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190"/>
  </bookViews>
  <sheets>
    <sheet name="Admin Tickers" sheetId="1" r:id="rId1"/>
    <sheet name="Calculation Tickers" sheetId="2" r:id="rId2"/>
  </sheets>
  <definedNames>
    <definedName name="_xlnm._FilterDatabase" localSheetId="1" hidden="1">'Calculation Tickers'!$R$2:$Y$2</definedName>
  </definedNames>
  <calcPr calcId="162913" calcMode="manual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7" i="1" l="1"/>
  <c r="X67" i="1"/>
  <c r="W67" i="1"/>
  <c r="V67" i="1"/>
  <c r="U67" i="1"/>
  <c r="T67" i="1"/>
  <c r="S67" i="1"/>
  <c r="R67" i="1"/>
  <c r="Y66" i="1"/>
  <c r="X66" i="1"/>
  <c r="W66" i="1"/>
  <c r="V66" i="1"/>
  <c r="U66" i="1"/>
  <c r="T66" i="1"/>
  <c r="S66" i="1"/>
  <c r="R66" i="1"/>
  <c r="Y65" i="1"/>
  <c r="X65" i="1"/>
  <c r="W65" i="1"/>
  <c r="V65" i="1"/>
  <c r="U65" i="1"/>
  <c r="T65" i="1"/>
  <c r="S65" i="1"/>
  <c r="R65" i="1"/>
  <c r="Y64" i="1"/>
  <c r="X64" i="1"/>
  <c r="W64" i="1"/>
  <c r="V64" i="1"/>
  <c r="U64" i="1"/>
  <c r="T64" i="1"/>
  <c r="S64" i="1"/>
  <c r="R64" i="1"/>
  <c r="Y63" i="1"/>
  <c r="X63" i="1"/>
  <c r="W63" i="1"/>
  <c r="V63" i="1"/>
  <c r="U63" i="1"/>
  <c r="T63" i="1"/>
  <c r="S63" i="1"/>
  <c r="R63" i="1"/>
  <c r="Y62" i="1"/>
  <c r="X62" i="1"/>
  <c r="W62" i="1"/>
  <c r="V62" i="1"/>
  <c r="U62" i="1"/>
  <c r="T62" i="1"/>
  <c r="S62" i="1"/>
  <c r="R62" i="1"/>
  <c r="Y61" i="1"/>
  <c r="X61" i="1"/>
  <c r="W61" i="1"/>
  <c r="V61" i="1"/>
  <c r="U61" i="1"/>
  <c r="T61" i="1"/>
  <c r="S61" i="1"/>
  <c r="R61" i="1"/>
  <c r="Y60" i="1"/>
  <c r="X60" i="1"/>
  <c r="W60" i="1"/>
  <c r="V60" i="1"/>
  <c r="U60" i="1"/>
  <c r="T60" i="1"/>
  <c r="S60" i="1"/>
  <c r="R60" i="1"/>
  <c r="Y59" i="1"/>
  <c r="X59" i="1"/>
  <c r="W59" i="1"/>
  <c r="V59" i="1"/>
  <c r="U59" i="1"/>
  <c r="T59" i="1"/>
  <c r="S59" i="1"/>
  <c r="R59" i="1"/>
  <c r="Y58" i="1"/>
  <c r="X58" i="1"/>
  <c r="W58" i="1"/>
  <c r="V58" i="1"/>
  <c r="U58" i="1"/>
  <c r="T58" i="1"/>
  <c r="S58" i="1"/>
  <c r="R58" i="1"/>
  <c r="Y57" i="1"/>
  <c r="X57" i="1"/>
  <c r="W57" i="1"/>
  <c r="V57" i="1"/>
  <c r="U57" i="1"/>
  <c r="T57" i="1"/>
  <c r="S57" i="1"/>
  <c r="R57" i="1"/>
  <c r="Y56" i="1"/>
  <c r="X56" i="1"/>
  <c r="W56" i="1"/>
  <c r="V56" i="1"/>
  <c r="U56" i="1"/>
  <c r="T56" i="1"/>
  <c r="S56" i="1"/>
  <c r="R56" i="1"/>
  <c r="Y55" i="1"/>
  <c r="X55" i="1"/>
  <c r="W55" i="1"/>
  <c r="V55" i="1"/>
  <c r="U55" i="1"/>
  <c r="T55" i="1"/>
  <c r="S55" i="1"/>
  <c r="R55" i="1"/>
  <c r="Y54" i="1"/>
  <c r="X54" i="1"/>
  <c r="W54" i="1"/>
  <c r="V54" i="1"/>
  <c r="U54" i="1"/>
  <c r="T54" i="1"/>
  <c r="S54" i="1"/>
  <c r="R54" i="1"/>
  <c r="Y53" i="1"/>
  <c r="X53" i="1"/>
  <c r="W53" i="1"/>
  <c r="V53" i="1"/>
  <c r="U53" i="1"/>
  <c r="T53" i="1"/>
  <c r="S53" i="1"/>
  <c r="R53" i="1"/>
  <c r="Y52" i="1"/>
  <c r="X52" i="1"/>
  <c r="W52" i="1"/>
  <c r="V52" i="1"/>
  <c r="U52" i="1"/>
  <c r="T52" i="1"/>
  <c r="S52" i="1"/>
  <c r="R52" i="1"/>
  <c r="Y51" i="1"/>
  <c r="X51" i="1"/>
  <c r="W51" i="1"/>
  <c r="V51" i="1"/>
  <c r="U51" i="1"/>
  <c r="T51" i="1"/>
  <c r="S51" i="1"/>
  <c r="R51" i="1"/>
  <c r="Y50" i="1"/>
  <c r="X50" i="1"/>
  <c r="W50" i="1"/>
  <c r="V50" i="1"/>
  <c r="U50" i="1"/>
  <c r="T50" i="1"/>
  <c r="S50" i="1"/>
  <c r="R50" i="1"/>
  <c r="Y49" i="1"/>
  <c r="X49" i="1"/>
  <c r="W49" i="1"/>
  <c r="V49" i="1"/>
  <c r="U49" i="1"/>
  <c r="T49" i="1"/>
  <c r="S49" i="1"/>
  <c r="R49" i="1"/>
  <c r="Y48" i="1"/>
  <c r="X48" i="1"/>
  <c r="W48" i="1"/>
  <c r="V48" i="1"/>
  <c r="U48" i="1"/>
  <c r="T48" i="1"/>
  <c r="S48" i="1"/>
  <c r="R48" i="1"/>
  <c r="Y47" i="1"/>
  <c r="X47" i="1"/>
  <c r="W47" i="1"/>
  <c r="V47" i="1"/>
  <c r="U47" i="1"/>
  <c r="T47" i="1"/>
  <c r="S47" i="1"/>
  <c r="R47" i="1"/>
  <c r="Y46" i="1"/>
  <c r="X46" i="1"/>
  <c r="W46" i="1"/>
  <c r="V46" i="1"/>
  <c r="U46" i="1"/>
  <c r="T46" i="1"/>
  <c r="S46" i="1"/>
  <c r="R46" i="1"/>
  <c r="Y45" i="1"/>
  <c r="X45" i="1"/>
  <c r="W45" i="1"/>
  <c r="V45" i="1"/>
  <c r="U45" i="1"/>
  <c r="T45" i="1"/>
  <c r="S45" i="1"/>
  <c r="R45" i="1"/>
  <c r="Y44" i="1"/>
  <c r="X44" i="1"/>
  <c r="W44" i="1"/>
  <c r="V44" i="1"/>
  <c r="U44" i="1"/>
  <c r="T44" i="1"/>
  <c r="S44" i="1"/>
  <c r="R44" i="1"/>
  <c r="Y43" i="1"/>
  <c r="X43" i="1"/>
  <c r="W43" i="1"/>
  <c r="V43" i="1"/>
  <c r="U43" i="1"/>
  <c r="T43" i="1"/>
  <c r="S43" i="1"/>
  <c r="R43" i="1"/>
  <c r="Y42" i="1"/>
  <c r="X42" i="1"/>
  <c r="W42" i="1"/>
  <c r="V42" i="1"/>
  <c r="U42" i="1"/>
  <c r="T42" i="1"/>
  <c r="S42" i="1"/>
  <c r="R42" i="1"/>
  <c r="Y41" i="1"/>
  <c r="X41" i="1"/>
  <c r="W41" i="1"/>
  <c r="V41" i="1"/>
  <c r="U41" i="1"/>
  <c r="T41" i="1"/>
  <c r="S41" i="1"/>
  <c r="R41" i="1"/>
  <c r="Y40" i="1"/>
  <c r="X40" i="1"/>
  <c r="W40" i="1"/>
  <c r="V40" i="1"/>
  <c r="U40" i="1"/>
  <c r="T40" i="1"/>
  <c r="S40" i="1"/>
  <c r="R40" i="1"/>
  <c r="Y39" i="1"/>
  <c r="X39" i="1"/>
  <c r="W39" i="1"/>
  <c r="V39" i="1"/>
  <c r="U39" i="1"/>
  <c r="T39" i="1"/>
  <c r="S39" i="1"/>
  <c r="R39" i="1"/>
  <c r="Y38" i="1"/>
  <c r="X38" i="1"/>
  <c r="W38" i="1"/>
  <c r="V38" i="1"/>
  <c r="U38" i="1"/>
  <c r="T38" i="1"/>
  <c r="S38" i="1"/>
  <c r="R38" i="1"/>
  <c r="Y37" i="1"/>
  <c r="X37" i="1"/>
  <c r="W37" i="1"/>
  <c r="V37" i="1"/>
  <c r="U37" i="1"/>
  <c r="T37" i="1"/>
  <c r="S37" i="1"/>
  <c r="R37" i="1"/>
  <c r="Y36" i="1"/>
  <c r="X36" i="1"/>
  <c r="W36" i="1"/>
  <c r="V36" i="1"/>
  <c r="U36" i="1"/>
  <c r="T36" i="1"/>
  <c r="S36" i="1"/>
  <c r="R36" i="1"/>
  <c r="Y35" i="1"/>
  <c r="X35" i="1"/>
  <c r="W35" i="1"/>
  <c r="V35" i="1"/>
  <c r="U35" i="1"/>
  <c r="T35" i="1"/>
  <c r="S35" i="1"/>
  <c r="R35" i="1"/>
  <c r="Y34" i="1"/>
  <c r="X34" i="1"/>
  <c r="W34" i="1"/>
  <c r="V34" i="1"/>
  <c r="U34" i="1"/>
  <c r="T34" i="1"/>
  <c r="S34" i="1"/>
  <c r="R34" i="1"/>
  <c r="Y33" i="1"/>
  <c r="X33" i="1"/>
  <c r="W33" i="1"/>
  <c r="V33" i="1"/>
  <c r="U33" i="1"/>
  <c r="T33" i="1"/>
  <c r="S33" i="1"/>
  <c r="R33" i="1"/>
  <c r="Y32" i="1"/>
  <c r="X32" i="1"/>
  <c r="W32" i="1"/>
  <c r="V32" i="1"/>
  <c r="U32" i="1"/>
  <c r="T32" i="1"/>
  <c r="S32" i="1"/>
  <c r="R32" i="1"/>
  <c r="Y31" i="1"/>
  <c r="X31" i="1"/>
  <c r="W31" i="1"/>
  <c r="V31" i="1"/>
  <c r="U31" i="1"/>
  <c r="T31" i="1"/>
  <c r="S31" i="1"/>
  <c r="R31" i="1"/>
  <c r="Y30" i="1"/>
  <c r="X30" i="1"/>
  <c r="W30" i="1"/>
  <c r="V30" i="1"/>
  <c r="U30" i="1"/>
  <c r="T30" i="1"/>
  <c r="S30" i="1"/>
  <c r="R30" i="1"/>
  <c r="Y29" i="1"/>
  <c r="X29" i="1"/>
  <c r="W29" i="1"/>
  <c r="V29" i="1"/>
  <c r="U29" i="1"/>
  <c r="T29" i="1"/>
  <c r="S29" i="1"/>
  <c r="R29" i="1"/>
  <c r="Y28" i="1"/>
  <c r="X28" i="1"/>
  <c r="W28" i="1"/>
  <c r="V28" i="1"/>
  <c r="U28" i="1"/>
  <c r="T28" i="1"/>
  <c r="S28" i="1"/>
  <c r="R28" i="1"/>
  <c r="Y27" i="1"/>
  <c r="X27" i="1"/>
  <c r="W27" i="1"/>
  <c r="V27" i="1"/>
  <c r="U27" i="1"/>
  <c r="T27" i="1"/>
  <c r="S27" i="1"/>
  <c r="R27" i="1"/>
  <c r="Y26" i="1"/>
  <c r="X26" i="1"/>
  <c r="W26" i="1"/>
  <c r="V26" i="1"/>
  <c r="U26" i="1"/>
  <c r="T26" i="1"/>
  <c r="S26" i="1"/>
  <c r="R26" i="1"/>
  <c r="Y25" i="1"/>
  <c r="X25" i="1"/>
  <c r="W25" i="1"/>
  <c r="V25" i="1"/>
  <c r="U25" i="1"/>
  <c r="T25" i="1"/>
  <c r="S25" i="1"/>
  <c r="R25" i="1"/>
  <c r="Y24" i="1"/>
  <c r="X24" i="1"/>
  <c r="W24" i="1"/>
  <c r="V24" i="1"/>
  <c r="U24" i="1"/>
  <c r="T24" i="1"/>
  <c r="S24" i="1"/>
  <c r="R24" i="1"/>
  <c r="Y23" i="1"/>
  <c r="X23" i="1"/>
  <c r="W23" i="1"/>
  <c r="V23" i="1"/>
  <c r="U23" i="1"/>
  <c r="T23" i="1"/>
  <c r="S23" i="1"/>
  <c r="R23" i="1"/>
  <c r="Y22" i="1"/>
  <c r="X22" i="1"/>
  <c r="W22" i="1"/>
  <c r="V22" i="1"/>
  <c r="U22" i="1"/>
  <c r="T22" i="1"/>
  <c r="S22" i="1"/>
  <c r="R22" i="1"/>
  <c r="Y21" i="1"/>
  <c r="X21" i="1"/>
  <c r="W21" i="1"/>
  <c r="V21" i="1"/>
  <c r="U21" i="1"/>
  <c r="T21" i="1"/>
  <c r="S21" i="1"/>
  <c r="R21" i="1"/>
  <c r="Y20" i="1"/>
  <c r="X20" i="1"/>
  <c r="W20" i="1"/>
  <c r="V20" i="1"/>
  <c r="U20" i="1"/>
  <c r="T20" i="1"/>
  <c r="S20" i="1"/>
  <c r="R20" i="1"/>
  <c r="Y19" i="1"/>
  <c r="X19" i="1"/>
  <c r="W19" i="1"/>
  <c r="V19" i="1"/>
  <c r="U19" i="1"/>
  <c r="T19" i="1"/>
  <c r="S19" i="1"/>
  <c r="R19" i="1"/>
  <c r="Y18" i="1"/>
  <c r="X18" i="1"/>
  <c r="W18" i="1"/>
  <c r="V18" i="1"/>
  <c r="U18" i="1"/>
  <c r="T18" i="1"/>
  <c r="S18" i="1"/>
  <c r="R18" i="1"/>
  <c r="Y17" i="1"/>
  <c r="X17" i="1"/>
  <c r="W17" i="1"/>
  <c r="V17" i="1"/>
  <c r="U17" i="1"/>
  <c r="T17" i="1"/>
  <c r="S17" i="1"/>
  <c r="R17" i="1"/>
  <c r="Y16" i="1"/>
  <c r="X16" i="1"/>
  <c r="W16" i="1"/>
  <c r="V16" i="1"/>
  <c r="U16" i="1"/>
  <c r="T16" i="1"/>
  <c r="S16" i="1"/>
  <c r="R16" i="1"/>
  <c r="Y15" i="1"/>
  <c r="X15" i="1"/>
  <c r="W15" i="1"/>
  <c r="V15" i="1"/>
  <c r="U15" i="1"/>
  <c r="T15" i="1"/>
  <c r="S15" i="1"/>
  <c r="R15" i="1"/>
  <c r="Y14" i="1"/>
  <c r="X14" i="1"/>
  <c r="W14" i="1"/>
  <c r="V14" i="1"/>
  <c r="U14" i="1"/>
  <c r="T14" i="1"/>
  <c r="S14" i="1"/>
  <c r="R14" i="1"/>
  <c r="Y13" i="1"/>
  <c r="X13" i="1"/>
  <c r="W13" i="1"/>
  <c r="V13" i="1"/>
  <c r="U13" i="1"/>
  <c r="T13" i="1"/>
  <c r="S13" i="1"/>
  <c r="R13" i="1"/>
  <c r="Y12" i="1"/>
  <c r="X12" i="1"/>
  <c r="W12" i="1"/>
  <c r="V12" i="1"/>
  <c r="U12" i="1"/>
  <c r="T12" i="1"/>
  <c r="S12" i="1"/>
  <c r="R12" i="1"/>
  <c r="Y11" i="1"/>
  <c r="X11" i="1"/>
  <c r="W11" i="1"/>
  <c r="V11" i="1"/>
  <c r="U11" i="1"/>
  <c r="T11" i="1"/>
  <c r="S11" i="1"/>
  <c r="R11" i="1"/>
  <c r="Y10" i="1"/>
  <c r="X10" i="1"/>
  <c r="W10" i="1"/>
  <c r="V10" i="1"/>
  <c r="U10" i="1"/>
  <c r="T10" i="1"/>
  <c r="S10" i="1"/>
  <c r="R10" i="1"/>
  <c r="Y9" i="1"/>
  <c r="X9" i="1"/>
  <c r="W9" i="1"/>
  <c r="V9" i="1"/>
  <c r="U9" i="1"/>
  <c r="T9" i="1"/>
  <c r="S9" i="1"/>
  <c r="R9" i="1"/>
  <c r="Y8" i="1"/>
  <c r="X8" i="1"/>
  <c r="W8" i="1"/>
  <c r="V8" i="1"/>
  <c r="U8" i="1"/>
  <c r="T8" i="1"/>
  <c r="S8" i="1"/>
  <c r="R8" i="1"/>
  <c r="Y7" i="1"/>
  <c r="X7" i="1"/>
  <c r="W7" i="1"/>
  <c r="V7" i="1"/>
  <c r="U7" i="1"/>
  <c r="T7" i="1"/>
  <c r="S7" i="1"/>
  <c r="R7" i="1"/>
  <c r="Y6" i="1"/>
  <c r="X6" i="1"/>
  <c r="W6" i="1"/>
  <c r="V6" i="1"/>
  <c r="U6" i="1"/>
  <c r="T6" i="1"/>
  <c r="S6" i="1"/>
  <c r="R6" i="1"/>
  <c r="Y5" i="1"/>
  <c r="X5" i="1"/>
  <c r="W5" i="1"/>
  <c r="V5" i="1"/>
  <c r="U5" i="1"/>
  <c r="T5" i="1"/>
  <c r="S5" i="1"/>
  <c r="R5" i="1"/>
  <c r="Y4" i="1"/>
  <c r="X4" i="1"/>
  <c r="W4" i="1"/>
  <c r="V4" i="1"/>
  <c r="U4" i="1"/>
  <c r="T4" i="1"/>
  <c r="S4" i="1"/>
  <c r="R4" i="1"/>
  <c r="Y3" i="1"/>
  <c r="X3" i="1"/>
  <c r="W3" i="1"/>
  <c r="V3" i="1"/>
  <c r="U3" i="1"/>
  <c r="T3" i="1"/>
  <c r="S3" i="1"/>
  <c r="R3" i="1"/>
  <c r="Y67" i="2"/>
  <c r="X67" i="2"/>
  <c r="W67" i="2"/>
  <c r="V67" i="2"/>
  <c r="U67" i="2"/>
  <c r="T67" i="2"/>
  <c r="S67" i="2"/>
  <c r="R67" i="2"/>
  <c r="Y66" i="2"/>
  <c r="X66" i="2"/>
  <c r="W66" i="2"/>
  <c r="V66" i="2"/>
  <c r="U66" i="2"/>
  <c r="T66" i="2"/>
  <c r="S66" i="2"/>
  <c r="R66" i="2"/>
  <c r="Y65" i="2"/>
  <c r="X65" i="2"/>
  <c r="W65" i="2"/>
  <c r="V65" i="2"/>
  <c r="U65" i="2"/>
  <c r="T65" i="2"/>
  <c r="S65" i="2"/>
  <c r="R65" i="2"/>
  <c r="Y64" i="2"/>
  <c r="X64" i="2"/>
  <c r="W64" i="2"/>
  <c r="V64" i="2"/>
  <c r="U64" i="2"/>
  <c r="T64" i="2"/>
  <c r="S64" i="2"/>
  <c r="R64" i="2"/>
  <c r="Y63" i="2"/>
  <c r="X63" i="2"/>
  <c r="W63" i="2"/>
  <c r="V63" i="2"/>
  <c r="U63" i="2"/>
  <c r="T63" i="2"/>
  <c r="S63" i="2"/>
  <c r="R63" i="2"/>
  <c r="Y62" i="2"/>
  <c r="X62" i="2"/>
  <c r="W62" i="2"/>
  <c r="V62" i="2"/>
  <c r="U62" i="2"/>
  <c r="T62" i="2"/>
  <c r="S62" i="2"/>
  <c r="R62" i="2"/>
  <c r="Y61" i="2"/>
  <c r="X61" i="2"/>
  <c r="W61" i="2"/>
  <c r="V61" i="2"/>
  <c r="U61" i="2"/>
  <c r="T61" i="2"/>
  <c r="S61" i="2"/>
  <c r="R61" i="2"/>
  <c r="Y60" i="2"/>
  <c r="X60" i="2"/>
  <c r="W60" i="2"/>
  <c r="V60" i="2"/>
  <c r="U60" i="2"/>
  <c r="T60" i="2"/>
  <c r="S60" i="2"/>
  <c r="R60" i="2"/>
  <c r="Y59" i="2"/>
  <c r="X59" i="2"/>
  <c r="W59" i="2"/>
  <c r="V59" i="2"/>
  <c r="U59" i="2"/>
  <c r="T59" i="2"/>
  <c r="S59" i="2"/>
  <c r="R59" i="2"/>
  <c r="Y58" i="2"/>
  <c r="X58" i="2"/>
  <c r="W58" i="2"/>
  <c r="V58" i="2"/>
  <c r="U58" i="2"/>
  <c r="T58" i="2"/>
  <c r="S58" i="2"/>
  <c r="R58" i="2"/>
  <c r="Y57" i="2"/>
  <c r="X57" i="2"/>
  <c r="W57" i="2"/>
  <c r="V57" i="2"/>
  <c r="U57" i="2"/>
  <c r="T57" i="2"/>
  <c r="S57" i="2"/>
  <c r="R57" i="2"/>
  <c r="Y56" i="2"/>
  <c r="X56" i="2"/>
  <c r="W56" i="2"/>
  <c r="V56" i="2"/>
  <c r="U56" i="2"/>
  <c r="T56" i="2"/>
  <c r="S56" i="2"/>
  <c r="R56" i="2"/>
  <c r="Y55" i="2"/>
  <c r="X55" i="2"/>
  <c r="W55" i="2"/>
  <c r="V55" i="2"/>
  <c r="U55" i="2"/>
  <c r="T55" i="2"/>
  <c r="S55" i="2"/>
  <c r="R55" i="2"/>
  <c r="Y54" i="2"/>
  <c r="X54" i="2"/>
  <c r="W54" i="2"/>
  <c r="V54" i="2"/>
  <c r="U54" i="2"/>
  <c r="T54" i="2"/>
  <c r="S54" i="2"/>
  <c r="R54" i="2"/>
  <c r="Y53" i="2"/>
  <c r="X53" i="2"/>
  <c r="W53" i="2"/>
  <c r="V53" i="2"/>
  <c r="U53" i="2"/>
  <c r="T53" i="2"/>
  <c r="S53" i="2"/>
  <c r="R53" i="2"/>
  <c r="Y52" i="2"/>
  <c r="X52" i="2"/>
  <c r="W52" i="2"/>
  <c r="V52" i="2"/>
  <c r="U52" i="2"/>
  <c r="T52" i="2"/>
  <c r="S52" i="2"/>
  <c r="R52" i="2"/>
  <c r="Y51" i="2"/>
  <c r="X51" i="2"/>
  <c r="W51" i="2"/>
  <c r="V51" i="2"/>
  <c r="U51" i="2"/>
  <c r="T51" i="2"/>
  <c r="S51" i="2"/>
  <c r="R51" i="2"/>
  <c r="Y50" i="2"/>
  <c r="X50" i="2"/>
  <c r="W50" i="2"/>
  <c r="V50" i="2"/>
  <c r="U50" i="2"/>
  <c r="T50" i="2"/>
  <c r="S50" i="2"/>
  <c r="R50" i="2"/>
  <c r="Y49" i="2"/>
  <c r="X49" i="2"/>
  <c r="W49" i="2"/>
  <c r="V49" i="2"/>
  <c r="U49" i="2"/>
  <c r="T49" i="2"/>
  <c r="S49" i="2"/>
  <c r="R49" i="2"/>
  <c r="Y48" i="2"/>
  <c r="X48" i="2"/>
  <c r="W48" i="2"/>
  <c r="V48" i="2"/>
  <c r="U48" i="2"/>
  <c r="T48" i="2"/>
  <c r="S48" i="2"/>
  <c r="R48" i="2"/>
  <c r="Y47" i="2"/>
  <c r="X47" i="2"/>
  <c r="W47" i="2"/>
  <c r="V47" i="2"/>
  <c r="U47" i="2"/>
  <c r="T47" i="2"/>
  <c r="S47" i="2"/>
  <c r="R47" i="2"/>
  <c r="Y46" i="2"/>
  <c r="X46" i="2"/>
  <c r="W46" i="2"/>
  <c r="V46" i="2"/>
  <c r="U46" i="2"/>
  <c r="T46" i="2"/>
  <c r="S46" i="2"/>
  <c r="R46" i="2"/>
  <c r="Y45" i="2"/>
  <c r="X45" i="2"/>
  <c r="W45" i="2"/>
  <c r="V45" i="2"/>
  <c r="U45" i="2"/>
  <c r="T45" i="2"/>
  <c r="S45" i="2"/>
  <c r="R45" i="2"/>
  <c r="Y44" i="2"/>
  <c r="X44" i="2"/>
  <c r="W44" i="2"/>
  <c r="V44" i="2"/>
  <c r="U44" i="2"/>
  <c r="T44" i="2"/>
  <c r="S44" i="2"/>
  <c r="R44" i="2"/>
  <c r="Y43" i="2"/>
  <c r="X43" i="2"/>
  <c r="W43" i="2"/>
  <c r="V43" i="2"/>
  <c r="U43" i="2"/>
  <c r="T43" i="2"/>
  <c r="S43" i="2"/>
  <c r="R43" i="2"/>
  <c r="Y42" i="2"/>
  <c r="X42" i="2"/>
  <c r="W42" i="2"/>
  <c r="V42" i="2"/>
  <c r="U42" i="2"/>
  <c r="T42" i="2"/>
  <c r="S42" i="2"/>
  <c r="R42" i="2"/>
  <c r="Y41" i="2"/>
  <c r="X41" i="2"/>
  <c r="W41" i="2"/>
  <c r="V41" i="2"/>
  <c r="U41" i="2"/>
  <c r="T41" i="2"/>
  <c r="S41" i="2"/>
  <c r="R41" i="2"/>
  <c r="Y40" i="2"/>
  <c r="X40" i="2"/>
  <c r="W40" i="2"/>
  <c r="V40" i="2"/>
  <c r="U40" i="2"/>
  <c r="T40" i="2"/>
  <c r="S40" i="2"/>
  <c r="R40" i="2"/>
  <c r="Y39" i="2"/>
  <c r="X39" i="2"/>
  <c r="W39" i="2"/>
  <c r="V39" i="2"/>
  <c r="U39" i="2"/>
  <c r="T39" i="2"/>
  <c r="S39" i="2"/>
  <c r="R39" i="2"/>
  <c r="Y38" i="2"/>
  <c r="X38" i="2"/>
  <c r="W38" i="2"/>
  <c r="V38" i="2"/>
  <c r="U38" i="2"/>
  <c r="T38" i="2"/>
  <c r="S38" i="2"/>
  <c r="R38" i="2"/>
  <c r="Y37" i="2"/>
  <c r="X37" i="2"/>
  <c r="W37" i="2"/>
  <c r="V37" i="2"/>
  <c r="U37" i="2"/>
  <c r="T37" i="2"/>
  <c r="S37" i="2"/>
  <c r="R37" i="2"/>
  <c r="Y36" i="2"/>
  <c r="X36" i="2"/>
  <c r="W36" i="2"/>
  <c r="V36" i="2"/>
  <c r="U36" i="2"/>
  <c r="T36" i="2"/>
  <c r="S36" i="2"/>
  <c r="R36" i="2"/>
  <c r="Y35" i="2"/>
  <c r="X35" i="2"/>
  <c r="W35" i="2"/>
  <c r="V35" i="2"/>
  <c r="U35" i="2"/>
  <c r="T35" i="2"/>
  <c r="S35" i="2"/>
  <c r="R35" i="2"/>
  <c r="Y34" i="2"/>
  <c r="X34" i="2"/>
  <c r="W34" i="2"/>
  <c r="V34" i="2"/>
  <c r="U34" i="2"/>
  <c r="T34" i="2"/>
  <c r="S34" i="2"/>
  <c r="R34" i="2"/>
  <c r="Y33" i="2"/>
  <c r="X33" i="2"/>
  <c r="W33" i="2"/>
  <c r="V33" i="2"/>
  <c r="U33" i="2"/>
  <c r="T33" i="2"/>
  <c r="S33" i="2"/>
  <c r="R33" i="2"/>
  <c r="Y32" i="2"/>
  <c r="X32" i="2"/>
  <c r="W32" i="2"/>
  <c r="V32" i="2"/>
  <c r="U32" i="2"/>
  <c r="T32" i="2"/>
  <c r="S32" i="2"/>
  <c r="R32" i="2"/>
  <c r="Y31" i="2"/>
  <c r="X31" i="2"/>
  <c r="W31" i="2"/>
  <c r="V31" i="2"/>
  <c r="U31" i="2"/>
  <c r="T31" i="2"/>
  <c r="S31" i="2"/>
  <c r="R31" i="2"/>
  <c r="Y30" i="2"/>
  <c r="X30" i="2"/>
  <c r="W30" i="2"/>
  <c r="V30" i="2"/>
  <c r="U30" i="2"/>
  <c r="T30" i="2"/>
  <c r="S30" i="2"/>
  <c r="R30" i="2"/>
  <c r="Y29" i="2"/>
  <c r="X29" i="2"/>
  <c r="W29" i="2"/>
  <c r="V29" i="2"/>
  <c r="U29" i="2"/>
  <c r="T29" i="2"/>
  <c r="S29" i="2"/>
  <c r="R29" i="2"/>
  <c r="Y28" i="2"/>
  <c r="X28" i="2"/>
  <c r="W28" i="2"/>
  <c r="V28" i="2"/>
  <c r="U28" i="2"/>
  <c r="T28" i="2"/>
  <c r="S28" i="2"/>
  <c r="R28" i="2"/>
  <c r="Y27" i="2"/>
  <c r="X27" i="2"/>
  <c r="W27" i="2"/>
  <c r="V27" i="2"/>
  <c r="U27" i="2"/>
  <c r="T27" i="2"/>
  <c r="S27" i="2"/>
  <c r="R27" i="2"/>
  <c r="Y26" i="2"/>
  <c r="X26" i="2"/>
  <c r="W26" i="2"/>
  <c r="V26" i="2"/>
  <c r="U26" i="2"/>
  <c r="T26" i="2"/>
  <c r="S26" i="2"/>
  <c r="R26" i="2"/>
  <c r="Y25" i="2"/>
  <c r="X25" i="2"/>
  <c r="W25" i="2"/>
  <c r="V25" i="2"/>
  <c r="U25" i="2"/>
  <c r="T25" i="2"/>
  <c r="S25" i="2"/>
  <c r="R25" i="2"/>
  <c r="Y24" i="2"/>
  <c r="X24" i="2"/>
  <c r="W24" i="2"/>
  <c r="V24" i="2"/>
  <c r="U24" i="2"/>
  <c r="T24" i="2"/>
  <c r="S24" i="2"/>
  <c r="R24" i="2"/>
  <c r="Y23" i="2"/>
  <c r="X23" i="2"/>
  <c r="W23" i="2"/>
  <c r="V23" i="2"/>
  <c r="U23" i="2"/>
  <c r="T23" i="2"/>
  <c r="S23" i="2"/>
  <c r="R23" i="2"/>
  <c r="Y22" i="2"/>
  <c r="X22" i="2"/>
  <c r="W22" i="2"/>
  <c r="V22" i="2"/>
  <c r="U22" i="2"/>
  <c r="T22" i="2"/>
  <c r="S22" i="2"/>
  <c r="R22" i="2"/>
  <c r="Y21" i="2"/>
  <c r="X21" i="2"/>
  <c r="W21" i="2"/>
  <c r="V21" i="2"/>
  <c r="U21" i="2"/>
  <c r="T21" i="2"/>
  <c r="S21" i="2"/>
  <c r="R21" i="2"/>
  <c r="Y20" i="2"/>
  <c r="X20" i="2"/>
  <c r="W20" i="2"/>
  <c r="V20" i="2"/>
  <c r="U20" i="2"/>
  <c r="T20" i="2"/>
  <c r="S20" i="2"/>
  <c r="R20" i="2"/>
  <c r="Y19" i="2"/>
  <c r="X19" i="2"/>
  <c r="W19" i="2"/>
  <c r="V19" i="2"/>
  <c r="U19" i="2"/>
  <c r="T19" i="2"/>
  <c r="S19" i="2"/>
  <c r="R19" i="2"/>
  <c r="Y18" i="2"/>
  <c r="X18" i="2"/>
  <c r="W18" i="2"/>
  <c r="V18" i="2"/>
  <c r="U18" i="2"/>
  <c r="T18" i="2"/>
  <c r="S18" i="2"/>
  <c r="R18" i="2"/>
  <c r="Y17" i="2"/>
  <c r="X17" i="2"/>
  <c r="W17" i="2"/>
  <c r="V17" i="2"/>
  <c r="U17" i="2"/>
  <c r="T17" i="2"/>
  <c r="S17" i="2"/>
  <c r="R17" i="2"/>
  <c r="Y16" i="2"/>
  <c r="X16" i="2"/>
  <c r="W16" i="2"/>
  <c r="V16" i="2"/>
  <c r="U16" i="2"/>
  <c r="T16" i="2"/>
  <c r="S16" i="2"/>
  <c r="R16" i="2"/>
  <c r="Y15" i="2"/>
  <c r="X15" i="2"/>
  <c r="W15" i="2"/>
  <c r="V15" i="2"/>
  <c r="U15" i="2"/>
  <c r="T15" i="2"/>
  <c r="S15" i="2"/>
  <c r="R15" i="2"/>
  <c r="Y14" i="2"/>
  <c r="X14" i="2"/>
  <c r="W14" i="2"/>
  <c r="V14" i="2"/>
  <c r="U14" i="2"/>
  <c r="T14" i="2"/>
  <c r="S14" i="2"/>
  <c r="R14" i="2"/>
  <c r="Y13" i="2"/>
  <c r="X13" i="2"/>
  <c r="W13" i="2"/>
  <c r="V13" i="2"/>
  <c r="U13" i="2"/>
  <c r="T13" i="2"/>
  <c r="S13" i="2"/>
  <c r="R13" i="2"/>
  <c r="Y12" i="2"/>
  <c r="X12" i="2"/>
  <c r="W12" i="2"/>
  <c r="V12" i="2"/>
  <c r="U12" i="2"/>
  <c r="T12" i="2"/>
  <c r="S12" i="2"/>
  <c r="R12" i="2"/>
  <c r="Y11" i="2"/>
  <c r="X11" i="2"/>
  <c r="W11" i="2"/>
  <c r="V11" i="2"/>
  <c r="U11" i="2"/>
  <c r="T11" i="2"/>
  <c r="S11" i="2"/>
  <c r="R11" i="2"/>
  <c r="Y10" i="2"/>
  <c r="X10" i="2"/>
  <c r="W10" i="2"/>
  <c r="V10" i="2"/>
  <c r="U10" i="2"/>
  <c r="T10" i="2"/>
  <c r="S10" i="2"/>
  <c r="R10" i="2"/>
  <c r="Y9" i="2"/>
  <c r="X9" i="2"/>
  <c r="W9" i="2"/>
  <c r="V9" i="2"/>
  <c r="U9" i="2"/>
  <c r="T9" i="2"/>
  <c r="S9" i="2"/>
  <c r="R9" i="2"/>
  <c r="Y8" i="2"/>
  <c r="X8" i="2"/>
  <c r="W8" i="2"/>
  <c r="V8" i="2"/>
  <c r="U8" i="2"/>
  <c r="T8" i="2"/>
  <c r="S8" i="2"/>
  <c r="R8" i="2"/>
  <c r="Y7" i="2"/>
  <c r="X7" i="2"/>
  <c r="W7" i="2"/>
  <c r="V7" i="2"/>
  <c r="U7" i="2"/>
  <c r="T7" i="2"/>
  <c r="S7" i="2"/>
  <c r="R7" i="2"/>
  <c r="Y6" i="2"/>
  <c r="X6" i="2"/>
  <c r="W6" i="2"/>
  <c r="V6" i="2"/>
  <c r="U6" i="2"/>
  <c r="T6" i="2"/>
  <c r="S6" i="2"/>
  <c r="R6" i="2"/>
  <c r="Y5" i="2"/>
  <c r="X5" i="2"/>
  <c r="W5" i="2"/>
  <c r="V5" i="2"/>
  <c r="U5" i="2"/>
  <c r="T5" i="2"/>
  <c r="S5" i="2"/>
  <c r="R5" i="2"/>
  <c r="Y4" i="2"/>
  <c r="X4" i="2"/>
  <c r="W4" i="2"/>
  <c r="V4" i="2"/>
  <c r="U4" i="2"/>
  <c r="T4" i="2"/>
  <c r="S4" i="2"/>
  <c r="R4" i="2"/>
  <c r="Y3" i="2"/>
  <c r="X3" i="2"/>
  <c r="W3" i="2"/>
  <c r="V3" i="2"/>
  <c r="U3" i="2"/>
  <c r="T3" i="2"/>
  <c r="S3" i="2"/>
  <c r="R3" i="2"/>
</calcChain>
</file>

<file path=xl/sharedStrings.xml><?xml version="1.0" encoding="utf-8"?>
<sst xmlns="http://schemas.openxmlformats.org/spreadsheetml/2006/main" count="56" uniqueCount="28">
  <si>
    <t>Date</t>
  </si>
  <si>
    <t>HSIEUMUP</t>
  </si>
  <si>
    <t>HSIEUMUT</t>
  </si>
  <si>
    <t>HSIEEMUP</t>
  </si>
  <si>
    <t>HSIEEMUT</t>
  </si>
  <si>
    <t>HSIEUMEP</t>
  </si>
  <si>
    <t>HSIEUMET</t>
  </si>
  <si>
    <t>HSIEEMEP</t>
  </si>
  <si>
    <t>HSIEEMET</t>
  </si>
  <si>
    <t xml:space="preserve">HSIEUMUP </t>
  </si>
  <si>
    <t xml:space="preserve">HSIEUMUT </t>
  </si>
  <si>
    <t xml:space="preserve">HSIEEMUP </t>
  </si>
  <si>
    <t xml:space="preserve">HSIEEMUT </t>
  </si>
  <si>
    <t xml:space="preserve">HSIEUMEP </t>
  </si>
  <si>
    <t xml:space="preserve">HSIEUMET </t>
  </si>
  <si>
    <t xml:space="preserve">HSIEEMEP </t>
  </si>
  <si>
    <t xml:space="preserve">HSIEEMET </t>
  </si>
  <si>
    <t>Production Levels</t>
  </si>
  <si>
    <t>Revised Levels</t>
  </si>
  <si>
    <t>HSIEE1EE</t>
  </si>
  <si>
    <t>HSIEE1ET</t>
  </si>
  <si>
    <t>HSIEE1UE</t>
  </si>
  <si>
    <t>HSIEE1UT</t>
  </si>
  <si>
    <t>HSIEU1EE</t>
  </si>
  <si>
    <t>HSIEU1ET</t>
  </si>
  <si>
    <t>HSIEU1UE</t>
  </si>
  <si>
    <t>HSIEU1UT</t>
  </si>
  <si>
    <t>Change in 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</si>
</sst>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NumberFormat="1" applyBorder="1"/>
    <xf numFmtId="0" fontId="0" fillId="0" borderId="0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15" fontId="0" fillId="0" borderId="12" xfId="0" applyNumberFormat="1" applyBorder="1"/>
    <xf numFmtId="15" fontId="0" fillId="0" borderId="10" xfId="0" applyNumberFormat="1" applyBorder="1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165" fontId="0" fillId="0" borderId="1" xfId="1" applyNumberFormat="1" applyFont="1" applyBorder="1"/>
    <xf numFmtId="165" fontId="0" fillId="0" borderId="0" xfId="1" applyNumberFormat="1" applyFont="1" applyBorder="1"/>
    <xf numFmtId="165" fontId="0" fillId="0" borderId="2" xfId="1" applyNumberFormat="1" applyFont="1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15" fontId="0" fillId="0" borderId="11" xfId="0" applyNumberFormat="1" applyBorder="1"/>
    <xf numFmtId="0" fontId="0" fillId="0" borderId="11" xfId="0" applyNumberFormat="1" applyBorder="1"/>
    <xf numFmtId="0" fontId="0" fillId="0" borderId="13" xfId="0" applyNumberFormat="1" applyBorder="1"/>
    <xf numFmtId="0" fontId="0" fillId="0" borderId="14" xfId="0" applyNumberFormat="1" applyBorder="1"/>
    <xf numFmtId="164" fontId="0" fillId="0" borderId="1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5" fontId="0" fillId="0" borderId="1" xfId="0" applyNumberFormat="1" applyBorder="1"/>
    <xf numFmtId="15" fontId="0" fillId="0" borderId="3" xfId="0" applyNumberFormat="1" applyBorder="1"/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8"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tabSelected="1" zoomScale="70" zoomScaleNormal="70" workbookViewId="0">
      <pane xSplit="1" ySplit="2" topLeftCell="I3" activePane="bottomRight" state="frozen"/>
      <selection pane="topRight" activeCell="C1" sqref="C1"/>
      <selection pane="bottomLeft" activeCell="A3" sqref="A3"/>
      <selection pane="bottomRight" activeCell="T6" sqref="T6"/>
    </sheetView>
  </sheetViews>
  <sheetFormatPr defaultRowHeight="15" x14ac:dyDescent="0.25"/>
  <cols>
    <col min="1" max="1" width="11.7109375" customWidth="1"/>
    <col min="2" max="2" width="11.7109375" bestFit="1" customWidth="1"/>
    <col min="3" max="4" width="11.5703125" bestFit="1" customWidth="1"/>
    <col min="5" max="5" width="11.42578125" bestFit="1" customWidth="1"/>
    <col min="6" max="6" width="11.5703125" bestFit="1" customWidth="1"/>
    <col min="7" max="8" width="11.42578125" bestFit="1" customWidth="1"/>
    <col min="9" max="9" width="11.140625" bestFit="1" customWidth="1"/>
    <col min="10" max="10" width="12.140625" style="1" bestFit="1" customWidth="1"/>
    <col min="11" max="12" width="12" style="1" bestFit="1" customWidth="1"/>
    <col min="13" max="13" width="11.7109375" style="1" bestFit="1" customWidth="1"/>
    <col min="14" max="14" width="12" style="1" bestFit="1" customWidth="1"/>
    <col min="15" max="16" width="11.7109375" style="1" bestFit="1" customWidth="1"/>
    <col min="17" max="17" width="11.5703125" style="1" bestFit="1" customWidth="1"/>
    <col min="18" max="18" width="12.140625" bestFit="1" customWidth="1"/>
    <col min="19" max="20" width="12" bestFit="1" customWidth="1"/>
    <col min="21" max="21" width="11.7109375" bestFit="1" customWidth="1"/>
    <col min="22" max="22" width="12" bestFit="1" customWidth="1"/>
    <col min="23" max="24" width="11.7109375" bestFit="1" customWidth="1"/>
    <col min="25" max="25" width="11.5703125" bestFit="1" customWidth="1"/>
  </cols>
  <sheetData>
    <row r="1" spans="1:25" ht="15.75" thickBot="1" x14ac:dyDescent="0.3">
      <c r="A1" s="50" t="s">
        <v>0</v>
      </c>
      <c r="B1" s="47" t="s">
        <v>17</v>
      </c>
      <c r="C1" s="48"/>
      <c r="D1" s="48"/>
      <c r="E1" s="48"/>
      <c r="F1" s="48"/>
      <c r="G1" s="48"/>
      <c r="H1" s="48"/>
      <c r="I1" s="49"/>
      <c r="J1" s="47" t="s">
        <v>18</v>
      </c>
      <c r="K1" s="48"/>
      <c r="L1" s="48"/>
      <c r="M1" s="48"/>
      <c r="N1" s="48"/>
      <c r="O1" s="48"/>
      <c r="P1" s="48"/>
      <c r="Q1" s="49"/>
      <c r="R1" s="47" t="s">
        <v>27</v>
      </c>
      <c r="S1" s="48"/>
      <c r="T1" s="48"/>
      <c r="U1" s="48"/>
      <c r="V1" s="48"/>
      <c r="W1" s="48"/>
      <c r="X1" s="48"/>
      <c r="Y1" s="49"/>
    </row>
    <row r="2" spans="1:25" ht="15.75" thickBot="1" x14ac:dyDescent="0.3">
      <c r="A2" s="51"/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7" t="s">
        <v>8</v>
      </c>
      <c r="J2" s="18" t="s">
        <v>9</v>
      </c>
      <c r="K2" s="19" t="s">
        <v>10</v>
      </c>
      <c r="L2" s="16" t="s">
        <v>11</v>
      </c>
      <c r="M2" s="16" t="s">
        <v>12</v>
      </c>
      <c r="N2" s="19" t="s">
        <v>13</v>
      </c>
      <c r="O2" s="19" t="s">
        <v>14</v>
      </c>
      <c r="P2" s="19" t="s">
        <v>15</v>
      </c>
      <c r="Q2" s="20" t="s">
        <v>16</v>
      </c>
      <c r="R2" s="18" t="s">
        <v>9</v>
      </c>
      <c r="S2" s="19" t="s">
        <v>10</v>
      </c>
      <c r="T2" s="16" t="s">
        <v>11</v>
      </c>
      <c r="U2" s="16" t="s">
        <v>12</v>
      </c>
      <c r="V2" s="19" t="s">
        <v>13</v>
      </c>
      <c r="W2" s="19" t="s">
        <v>14</v>
      </c>
      <c r="X2" s="19" t="s">
        <v>15</v>
      </c>
      <c r="Y2" s="20" t="s">
        <v>16</v>
      </c>
    </row>
    <row r="3" spans="1:25" x14ac:dyDescent="0.25">
      <c r="A3" s="35">
        <v>42828</v>
      </c>
      <c r="B3" s="36"/>
      <c r="C3" s="37">
        <v>122.4911</v>
      </c>
      <c r="D3" s="37"/>
      <c r="E3" s="37">
        <v>102.6439</v>
      </c>
      <c r="F3" s="37"/>
      <c r="G3" s="37">
        <v>158.4418</v>
      </c>
      <c r="H3" s="37"/>
      <c r="I3" s="38">
        <v>132.7696</v>
      </c>
      <c r="J3" s="39">
        <v>118.3929</v>
      </c>
      <c r="K3" s="40">
        <v>122.4782</v>
      </c>
      <c r="L3" s="40">
        <v>96.812399999999997</v>
      </c>
      <c r="M3" s="40">
        <v>102.64449999999999</v>
      </c>
      <c r="N3" s="41">
        <v>153.14089999999999</v>
      </c>
      <c r="O3" s="41">
        <v>158.42509999999999</v>
      </c>
      <c r="P3" s="41">
        <v>125.2266</v>
      </c>
      <c r="Q3" s="42">
        <v>132.7704</v>
      </c>
      <c r="R3" s="29" t="str">
        <f t="shared" ref="R3:R34" si="0">IFERROR((J3-B3)/B3*10000,"")</f>
        <v/>
      </c>
      <c r="S3" s="30">
        <f t="shared" ref="S3:S34" si="1">IFERROR((K3-C3)/C3*10000,"")</f>
        <v>-1.0531377381705209</v>
      </c>
      <c r="T3" s="30" t="str">
        <f t="shared" ref="T3:T34" si="2">IFERROR((L3-D3)/D3*10000,"")</f>
        <v/>
      </c>
      <c r="U3" s="30">
        <f t="shared" ref="U3:U34" si="3">IFERROR((M3-E3)/E3*10000,"")</f>
        <v>5.8454520920531688E-2</v>
      </c>
      <c r="V3" s="30" t="str">
        <f t="shared" ref="V3:V34" si="4">IFERROR((N3-F3)/F3*10000,"")</f>
        <v/>
      </c>
      <c r="W3" s="30">
        <f t="shared" ref="W3:W34" si="5">IFERROR((O3-G3)/G3*10000,"")</f>
        <v>-1.0540147865029537</v>
      </c>
      <c r="X3" s="30" t="str">
        <f t="shared" ref="X3:X34" si="6">IFERROR((P3-H3)/H3*10000,"")</f>
        <v/>
      </c>
      <c r="Y3" s="31">
        <f t="shared" ref="Y3:Y34" si="7">IFERROR((Q3-I3)/I3*10000,"")</f>
        <v>6.0254757112933648E-2</v>
      </c>
    </row>
    <row r="4" spans="1:25" x14ac:dyDescent="0.25">
      <c r="A4" s="43">
        <v>42829</v>
      </c>
      <c r="B4" s="3"/>
      <c r="C4" s="4">
        <v>122.5836</v>
      </c>
      <c r="D4" s="4"/>
      <c r="E4" s="4">
        <v>103.02630000000001</v>
      </c>
      <c r="F4" s="4"/>
      <c r="G4" s="4">
        <v>158.40549999999999</v>
      </c>
      <c r="H4" s="4"/>
      <c r="I4" s="5">
        <v>133.13310000000001</v>
      </c>
      <c r="J4" s="11">
        <v>118.4663</v>
      </c>
      <c r="K4" s="12">
        <v>122.55929999999999</v>
      </c>
      <c r="L4" s="12">
        <v>97.165599999999998</v>
      </c>
      <c r="M4" s="12">
        <v>103.01900000000001</v>
      </c>
      <c r="N4" s="9">
        <v>153.08500000000001</v>
      </c>
      <c r="O4" s="9">
        <v>158.3742</v>
      </c>
      <c r="P4" s="9">
        <v>125.5598</v>
      </c>
      <c r="Q4" s="10">
        <v>133.12370000000001</v>
      </c>
      <c r="R4" s="29" t="str">
        <f t="shared" si="0"/>
        <v/>
      </c>
      <c r="S4" s="30">
        <f t="shared" si="1"/>
        <v>-1.9823206366929074</v>
      </c>
      <c r="T4" s="30" t="str">
        <f t="shared" si="2"/>
        <v/>
      </c>
      <c r="U4" s="30">
        <f t="shared" si="3"/>
        <v>-0.7085569412859386</v>
      </c>
      <c r="V4" s="30" t="str">
        <f t="shared" si="4"/>
        <v/>
      </c>
      <c r="W4" s="30">
        <f t="shared" si="5"/>
        <v>-1.975941491929728</v>
      </c>
      <c r="X4" s="30" t="str">
        <f t="shared" si="6"/>
        <v/>
      </c>
      <c r="Y4" s="31">
        <f t="shared" si="7"/>
        <v>-0.70606032609466829</v>
      </c>
    </row>
    <row r="5" spans="1:25" x14ac:dyDescent="0.25">
      <c r="A5" s="43">
        <v>42830</v>
      </c>
      <c r="B5" s="3"/>
      <c r="C5" s="4">
        <v>121.843</v>
      </c>
      <c r="D5" s="4"/>
      <c r="E5" s="4">
        <v>103.1521</v>
      </c>
      <c r="F5" s="4"/>
      <c r="G5" s="4">
        <v>157.44710000000001</v>
      </c>
      <c r="H5" s="4"/>
      <c r="I5" s="5">
        <v>133.2945</v>
      </c>
      <c r="J5" s="11">
        <v>117.73309999999999</v>
      </c>
      <c r="K5" s="12">
        <v>121.80970000000001</v>
      </c>
      <c r="L5" s="12">
        <v>97.253699999999995</v>
      </c>
      <c r="M5" s="12">
        <v>103.13760000000001</v>
      </c>
      <c r="N5" s="9">
        <v>152.1362</v>
      </c>
      <c r="O5" s="9">
        <v>157.4041</v>
      </c>
      <c r="P5" s="9">
        <v>125.6726</v>
      </c>
      <c r="Q5" s="10">
        <v>133.2758</v>
      </c>
      <c r="R5" s="29" t="str">
        <f t="shared" si="0"/>
        <v/>
      </c>
      <c r="S5" s="30">
        <f t="shared" si="1"/>
        <v>-2.7330252866391174</v>
      </c>
      <c r="T5" s="30" t="str">
        <f t="shared" si="2"/>
        <v/>
      </c>
      <c r="U5" s="30">
        <f t="shared" si="3"/>
        <v>-1.4056912074497931</v>
      </c>
      <c r="V5" s="30" t="str">
        <f t="shared" si="4"/>
        <v/>
      </c>
      <c r="W5" s="30">
        <f t="shared" si="5"/>
        <v>-2.731076024900196</v>
      </c>
      <c r="X5" s="30" t="str">
        <f t="shared" si="6"/>
        <v/>
      </c>
      <c r="Y5" s="31">
        <f t="shared" si="7"/>
        <v>-1.402908597128576</v>
      </c>
    </row>
    <row r="6" spans="1:25" x14ac:dyDescent="0.25">
      <c r="A6" s="43">
        <v>42831</v>
      </c>
      <c r="B6" s="3"/>
      <c r="C6" s="4">
        <v>122.4432</v>
      </c>
      <c r="D6" s="4"/>
      <c r="E6" s="4">
        <v>103.4045</v>
      </c>
      <c r="F6" s="4"/>
      <c r="G6" s="4">
        <v>158.3134</v>
      </c>
      <c r="H6" s="4"/>
      <c r="I6" s="5">
        <v>133.69720000000001</v>
      </c>
      <c r="J6" s="11">
        <v>118.30200000000001</v>
      </c>
      <c r="K6" s="12">
        <v>122.40649999999999</v>
      </c>
      <c r="L6" s="12">
        <v>97.465199999999996</v>
      </c>
      <c r="M6" s="12">
        <v>103.3869</v>
      </c>
      <c r="N6" s="9">
        <v>152.9589</v>
      </c>
      <c r="O6" s="9">
        <v>158.26589999999999</v>
      </c>
      <c r="P6" s="9">
        <v>126.018</v>
      </c>
      <c r="Q6" s="10">
        <v>133.67439999999999</v>
      </c>
      <c r="R6" s="29" t="str">
        <f t="shared" si="0"/>
        <v/>
      </c>
      <c r="S6" s="30">
        <f t="shared" si="1"/>
        <v>-2.9973081396117052</v>
      </c>
      <c r="T6" s="30" t="str">
        <f t="shared" si="2"/>
        <v/>
      </c>
      <c r="U6" s="30">
        <f t="shared" si="3"/>
        <v>-1.7020535856758279</v>
      </c>
      <c r="V6" s="30" t="str">
        <f t="shared" si="4"/>
        <v/>
      </c>
      <c r="W6" s="30">
        <f t="shared" si="5"/>
        <v>-3.0003777317658296</v>
      </c>
      <c r="X6" s="30" t="str">
        <f t="shared" si="6"/>
        <v/>
      </c>
      <c r="Y6" s="31">
        <f t="shared" si="7"/>
        <v>-1.7053461104658825</v>
      </c>
    </row>
    <row r="7" spans="1:25" x14ac:dyDescent="0.25">
      <c r="A7" s="43">
        <v>42832</v>
      </c>
      <c r="B7" s="3"/>
      <c r="C7" s="4">
        <v>122.3946</v>
      </c>
      <c r="D7" s="4"/>
      <c r="E7" s="4">
        <v>103.25960000000001</v>
      </c>
      <c r="F7" s="4"/>
      <c r="G7" s="4">
        <v>158.8502</v>
      </c>
      <c r="H7" s="4"/>
      <c r="I7" s="5">
        <v>134.01570000000001</v>
      </c>
      <c r="J7" s="11">
        <v>118.2548</v>
      </c>
      <c r="K7" s="12">
        <v>122.35769999999999</v>
      </c>
      <c r="L7" s="12">
        <v>97.315299999999993</v>
      </c>
      <c r="M7" s="12">
        <v>103.23439999999999</v>
      </c>
      <c r="N7" s="9">
        <v>153.47730000000001</v>
      </c>
      <c r="O7" s="9">
        <v>158.8023</v>
      </c>
      <c r="P7" s="9">
        <v>126.3009</v>
      </c>
      <c r="Q7" s="10">
        <v>133.983</v>
      </c>
      <c r="R7" s="29" t="str">
        <f t="shared" si="0"/>
        <v/>
      </c>
      <c r="S7" s="30">
        <f t="shared" si="1"/>
        <v>-3.0148388899512577</v>
      </c>
      <c r="T7" s="30" t="str">
        <f t="shared" si="2"/>
        <v/>
      </c>
      <c r="U7" s="30">
        <f t="shared" si="3"/>
        <v>-2.4404510573362983</v>
      </c>
      <c r="V7" s="30" t="str">
        <f t="shared" si="4"/>
        <v/>
      </c>
      <c r="W7" s="30">
        <f t="shared" si="5"/>
        <v>-3.0154195588043637</v>
      </c>
      <c r="X7" s="30" t="str">
        <f t="shared" si="6"/>
        <v/>
      </c>
      <c r="Y7" s="31">
        <f t="shared" si="7"/>
        <v>-2.4400126253868391</v>
      </c>
    </row>
    <row r="8" spans="1:25" x14ac:dyDescent="0.25">
      <c r="A8" s="43">
        <v>42835</v>
      </c>
      <c r="B8" s="3"/>
      <c r="C8" s="4">
        <v>122.2458</v>
      </c>
      <c r="D8" s="4"/>
      <c r="E8" s="4">
        <v>103.0912</v>
      </c>
      <c r="F8" s="4"/>
      <c r="G8" s="4">
        <v>158.92859999999999</v>
      </c>
      <c r="H8" s="4"/>
      <c r="I8" s="5">
        <v>134.02619999999999</v>
      </c>
      <c r="J8" s="11">
        <v>118.137</v>
      </c>
      <c r="K8" s="12">
        <v>122.23690000000001</v>
      </c>
      <c r="L8" s="12">
        <v>97.161600000000007</v>
      </c>
      <c r="M8" s="12">
        <v>103.0714</v>
      </c>
      <c r="N8" s="9">
        <v>153.58690000000001</v>
      </c>
      <c r="O8" s="9">
        <v>158.917</v>
      </c>
      <c r="P8" s="9">
        <v>126.3173</v>
      </c>
      <c r="Q8" s="10">
        <v>134.00040000000001</v>
      </c>
      <c r="R8" s="29" t="str">
        <f t="shared" si="0"/>
        <v/>
      </c>
      <c r="S8" s="30">
        <f t="shared" si="1"/>
        <v>-0.72804137238228395</v>
      </c>
      <c r="T8" s="30" t="str">
        <f t="shared" si="2"/>
        <v/>
      </c>
      <c r="U8" s="30">
        <f t="shared" si="3"/>
        <v>-1.920629500869482</v>
      </c>
      <c r="V8" s="30" t="str">
        <f t="shared" si="4"/>
        <v/>
      </c>
      <c r="W8" s="30">
        <f t="shared" si="5"/>
        <v>-0.72988750923289936</v>
      </c>
      <c r="X8" s="30" t="str">
        <f t="shared" si="6"/>
        <v/>
      </c>
      <c r="Y8" s="31">
        <f t="shared" si="7"/>
        <v>-1.924996754364102</v>
      </c>
    </row>
    <row r="9" spans="1:25" x14ac:dyDescent="0.25">
      <c r="A9" s="43">
        <v>42836</v>
      </c>
      <c r="B9" s="3"/>
      <c r="C9" s="4">
        <v>122.15519999999999</v>
      </c>
      <c r="D9" s="4"/>
      <c r="E9" s="4">
        <v>103.1801</v>
      </c>
      <c r="F9" s="4"/>
      <c r="G9" s="4">
        <v>158.36490000000001</v>
      </c>
      <c r="H9" s="4"/>
      <c r="I9" s="5">
        <v>133.76509999999999</v>
      </c>
      <c r="J9" s="11">
        <v>118.0407</v>
      </c>
      <c r="K9" s="12">
        <v>122.1383</v>
      </c>
      <c r="L9" s="12">
        <v>97.2303</v>
      </c>
      <c r="M9" s="12">
        <v>103.1555</v>
      </c>
      <c r="N9" s="9">
        <v>153.0307</v>
      </c>
      <c r="O9" s="9">
        <v>158.34289999999999</v>
      </c>
      <c r="P9" s="9">
        <v>126.05159999999999</v>
      </c>
      <c r="Q9" s="10">
        <v>133.73320000000001</v>
      </c>
      <c r="R9" s="29" t="str">
        <f t="shared" si="0"/>
        <v/>
      </c>
      <c r="S9" s="30">
        <f t="shared" si="1"/>
        <v>-1.3834859260999604</v>
      </c>
      <c r="T9" s="30" t="str">
        <f t="shared" si="2"/>
        <v/>
      </c>
      <c r="U9" s="30">
        <f t="shared" si="3"/>
        <v>-2.384180670496773</v>
      </c>
      <c r="V9" s="30" t="str">
        <f t="shared" si="4"/>
        <v/>
      </c>
      <c r="W9" s="30">
        <f t="shared" si="5"/>
        <v>-1.3891967222547281</v>
      </c>
      <c r="X9" s="30" t="str">
        <f t="shared" si="6"/>
        <v/>
      </c>
      <c r="Y9" s="31">
        <f t="shared" si="7"/>
        <v>-2.3847774942775768</v>
      </c>
    </row>
    <row r="10" spans="1:25" x14ac:dyDescent="0.25">
      <c r="A10" s="43">
        <v>42837</v>
      </c>
      <c r="B10" s="3"/>
      <c r="C10" s="4">
        <v>121.0997</v>
      </c>
      <c r="D10" s="4"/>
      <c r="E10" s="4">
        <v>102.95059999999999</v>
      </c>
      <c r="F10" s="4"/>
      <c r="G10" s="4">
        <v>157.12799999999999</v>
      </c>
      <c r="H10" s="4"/>
      <c r="I10" s="5">
        <v>133.57939999999999</v>
      </c>
      <c r="J10" s="11">
        <v>117.00530000000001</v>
      </c>
      <c r="K10" s="12">
        <v>121.0693</v>
      </c>
      <c r="L10" s="12">
        <v>97.024699999999996</v>
      </c>
      <c r="M10" s="12">
        <v>102.9374</v>
      </c>
      <c r="N10" s="9">
        <v>151.81549999999999</v>
      </c>
      <c r="O10" s="9">
        <v>157.08850000000001</v>
      </c>
      <c r="P10" s="9">
        <v>125.8904</v>
      </c>
      <c r="Q10" s="10">
        <v>133.56219999999999</v>
      </c>
      <c r="R10" s="29" t="str">
        <f t="shared" si="0"/>
        <v/>
      </c>
      <c r="S10" s="30">
        <f t="shared" si="1"/>
        <v>-2.5103282667091831</v>
      </c>
      <c r="T10" s="30" t="str">
        <f t="shared" si="2"/>
        <v/>
      </c>
      <c r="U10" s="30">
        <f t="shared" si="3"/>
        <v>-1.28216834093222</v>
      </c>
      <c r="V10" s="30" t="str">
        <f t="shared" si="4"/>
        <v/>
      </c>
      <c r="W10" s="30">
        <f t="shared" si="5"/>
        <v>-2.5138740389984884</v>
      </c>
      <c r="X10" s="30" t="str">
        <f t="shared" si="6"/>
        <v/>
      </c>
      <c r="Y10" s="31">
        <f t="shared" si="7"/>
        <v>-1.2876236904794114</v>
      </c>
    </row>
    <row r="11" spans="1:25" x14ac:dyDescent="0.25">
      <c r="A11" s="43">
        <v>42838</v>
      </c>
      <c r="B11" s="3"/>
      <c r="C11" s="4">
        <v>120.14960000000001</v>
      </c>
      <c r="D11" s="4"/>
      <c r="E11" s="4">
        <v>102.67149999999999</v>
      </c>
      <c r="F11" s="4"/>
      <c r="G11" s="4">
        <v>155.8151</v>
      </c>
      <c r="H11" s="4"/>
      <c r="I11" s="5">
        <v>133.14869999999999</v>
      </c>
      <c r="J11" s="11">
        <v>116.0883</v>
      </c>
      <c r="K11" s="12">
        <v>120.1204</v>
      </c>
      <c r="L11" s="12">
        <v>96.762799999999999</v>
      </c>
      <c r="M11" s="12">
        <v>102.667</v>
      </c>
      <c r="N11" s="9">
        <v>150.54820000000001</v>
      </c>
      <c r="O11" s="9">
        <v>155.77719999999999</v>
      </c>
      <c r="P11" s="9">
        <v>125.48609999999999</v>
      </c>
      <c r="Q11" s="10">
        <v>133.1429</v>
      </c>
      <c r="R11" s="29" t="str">
        <f t="shared" si="0"/>
        <v/>
      </c>
      <c r="S11" s="30">
        <f t="shared" si="1"/>
        <v>-2.4303035549018057</v>
      </c>
      <c r="T11" s="30" t="str">
        <f t="shared" si="2"/>
        <v/>
      </c>
      <c r="U11" s="30">
        <f t="shared" si="3"/>
        <v>-0.43829105447890265</v>
      </c>
      <c r="V11" s="30" t="str">
        <f t="shared" si="4"/>
        <v/>
      </c>
      <c r="W11" s="30">
        <f t="shared" si="5"/>
        <v>-2.432370161814073</v>
      </c>
      <c r="X11" s="30" t="str">
        <f t="shared" si="6"/>
        <v/>
      </c>
      <c r="Y11" s="31">
        <f t="shared" si="7"/>
        <v>-0.43560320153284177</v>
      </c>
    </row>
    <row r="12" spans="1:25" x14ac:dyDescent="0.25">
      <c r="A12" s="43">
        <v>42842</v>
      </c>
      <c r="B12" s="3"/>
      <c r="C12" s="4">
        <v>121.37050000000001</v>
      </c>
      <c r="D12" s="4"/>
      <c r="E12" s="4"/>
      <c r="F12" s="4"/>
      <c r="G12" s="4">
        <v>156.827</v>
      </c>
      <c r="H12" s="4"/>
      <c r="I12" s="5"/>
      <c r="J12" s="11">
        <v>117.2732</v>
      </c>
      <c r="K12" s="12">
        <v>121.3464</v>
      </c>
      <c r="L12" s="12">
        <v>97.193600000000004</v>
      </c>
      <c r="M12" s="12">
        <v>103.1241</v>
      </c>
      <c r="N12" s="9">
        <v>151.53270000000001</v>
      </c>
      <c r="O12" s="9">
        <v>156.79589999999999</v>
      </c>
      <c r="P12" s="9">
        <v>125.5872</v>
      </c>
      <c r="Q12" s="10">
        <v>133.25020000000001</v>
      </c>
      <c r="R12" s="29" t="str">
        <f t="shared" si="0"/>
        <v/>
      </c>
      <c r="S12" s="30">
        <f t="shared" si="1"/>
        <v>-1.9856554928919488</v>
      </c>
      <c r="T12" s="30" t="str">
        <f t="shared" si="2"/>
        <v/>
      </c>
      <c r="U12" s="30" t="str">
        <f t="shared" si="3"/>
        <v/>
      </c>
      <c r="V12" s="30" t="str">
        <f t="shared" si="4"/>
        <v/>
      </c>
      <c r="W12" s="30">
        <f t="shared" si="5"/>
        <v>-1.9830768936477283</v>
      </c>
      <c r="X12" s="30" t="str">
        <f t="shared" si="6"/>
        <v/>
      </c>
      <c r="Y12" s="31" t="str">
        <f t="shared" si="7"/>
        <v/>
      </c>
    </row>
    <row r="13" spans="1:25" x14ac:dyDescent="0.25">
      <c r="A13" s="43">
        <v>42843</v>
      </c>
      <c r="B13" s="3"/>
      <c r="C13" s="4">
        <v>121.0042</v>
      </c>
      <c r="D13" s="4"/>
      <c r="E13" s="4">
        <v>101.93300000000001</v>
      </c>
      <c r="F13" s="4"/>
      <c r="G13" s="4">
        <v>155.84530000000001</v>
      </c>
      <c r="H13" s="4"/>
      <c r="I13" s="5">
        <v>131.28290000000001</v>
      </c>
      <c r="J13" s="11">
        <v>116.9173</v>
      </c>
      <c r="K13" s="12">
        <v>120.9782</v>
      </c>
      <c r="L13" s="12">
        <v>96.058300000000003</v>
      </c>
      <c r="M13" s="12">
        <v>101.9389</v>
      </c>
      <c r="N13" s="9">
        <v>150.58170000000001</v>
      </c>
      <c r="O13" s="9">
        <v>155.81180000000001</v>
      </c>
      <c r="P13" s="9">
        <v>123.7166</v>
      </c>
      <c r="Q13" s="10">
        <v>131.29050000000001</v>
      </c>
      <c r="R13" s="29" t="str">
        <f t="shared" si="0"/>
        <v/>
      </c>
      <c r="S13" s="30">
        <f t="shared" si="1"/>
        <v>-2.14868574809769</v>
      </c>
      <c r="T13" s="30" t="str">
        <f t="shared" si="2"/>
        <v/>
      </c>
      <c r="U13" s="30">
        <f t="shared" si="3"/>
        <v>0.57881157230699654</v>
      </c>
      <c r="V13" s="30" t="str">
        <f t="shared" si="4"/>
        <v/>
      </c>
      <c r="W13" s="30">
        <f t="shared" si="5"/>
        <v>-2.1495675519251227</v>
      </c>
      <c r="X13" s="30" t="str">
        <f t="shared" si="6"/>
        <v/>
      </c>
      <c r="Y13" s="31">
        <f t="shared" si="7"/>
        <v>0.57890250748547589</v>
      </c>
    </row>
    <row r="14" spans="1:25" x14ac:dyDescent="0.25">
      <c r="A14" s="43">
        <v>42844</v>
      </c>
      <c r="B14" s="3"/>
      <c r="C14" s="4">
        <v>121.17149999999999</v>
      </c>
      <c r="D14" s="4"/>
      <c r="E14" s="4">
        <v>102.63509999999999</v>
      </c>
      <c r="F14" s="4"/>
      <c r="G14" s="4">
        <v>155.82660000000001</v>
      </c>
      <c r="H14" s="4"/>
      <c r="I14" s="5">
        <v>131.9888</v>
      </c>
      <c r="J14" s="11">
        <v>117.08450000000001</v>
      </c>
      <c r="K14" s="12">
        <v>121.1512</v>
      </c>
      <c r="L14" s="12">
        <v>96.708500000000001</v>
      </c>
      <c r="M14" s="12">
        <v>102.64870000000001</v>
      </c>
      <c r="N14" s="9">
        <v>150.57079999999999</v>
      </c>
      <c r="O14" s="9">
        <v>155.8005</v>
      </c>
      <c r="P14" s="9">
        <v>124.3672</v>
      </c>
      <c r="Q14" s="10">
        <v>132.00630000000001</v>
      </c>
      <c r="R14" s="29" t="str">
        <f t="shared" si="0"/>
        <v/>
      </c>
      <c r="S14" s="30">
        <f t="shared" si="1"/>
        <v>-1.6753114387452306</v>
      </c>
      <c r="T14" s="30" t="str">
        <f t="shared" si="2"/>
        <v/>
      </c>
      <c r="U14" s="30">
        <f t="shared" si="3"/>
        <v>1.3250827445981868</v>
      </c>
      <c r="V14" s="30" t="str">
        <f t="shared" si="4"/>
        <v/>
      </c>
      <c r="W14" s="30">
        <f t="shared" si="5"/>
        <v>-1.6749386818433936</v>
      </c>
      <c r="X14" s="30" t="str">
        <f t="shared" si="6"/>
        <v/>
      </c>
      <c r="Y14" s="31">
        <f t="shared" si="7"/>
        <v>1.3258700738253932</v>
      </c>
    </row>
    <row r="15" spans="1:25" x14ac:dyDescent="0.25">
      <c r="A15" s="43">
        <v>42845</v>
      </c>
      <c r="B15" s="3"/>
      <c r="C15" s="4">
        <v>122.3767</v>
      </c>
      <c r="D15" s="4"/>
      <c r="E15" s="4">
        <v>103.626</v>
      </c>
      <c r="F15" s="4"/>
      <c r="G15" s="4">
        <v>156.61580000000001</v>
      </c>
      <c r="H15" s="4"/>
      <c r="I15" s="5">
        <v>132.619</v>
      </c>
      <c r="J15" s="11">
        <v>118.2701</v>
      </c>
      <c r="K15" s="12">
        <v>122.3802</v>
      </c>
      <c r="L15" s="12">
        <v>97.620699999999999</v>
      </c>
      <c r="M15" s="12">
        <v>103.64530000000001</v>
      </c>
      <c r="N15" s="9">
        <v>151.3603</v>
      </c>
      <c r="O15" s="9">
        <v>156.62029999999999</v>
      </c>
      <c r="P15" s="9">
        <v>124.93340000000001</v>
      </c>
      <c r="Q15" s="10">
        <v>132.6437</v>
      </c>
      <c r="R15" s="29" t="str">
        <f t="shared" si="0"/>
        <v/>
      </c>
      <c r="S15" s="30">
        <f t="shared" si="1"/>
        <v>0.28600215563930892</v>
      </c>
      <c r="T15" s="30" t="str">
        <f t="shared" si="2"/>
        <v/>
      </c>
      <c r="U15" s="30">
        <f t="shared" si="3"/>
        <v>1.862466948449347</v>
      </c>
      <c r="V15" s="30" t="str">
        <f t="shared" si="4"/>
        <v/>
      </c>
      <c r="W15" s="30">
        <f t="shared" si="5"/>
        <v>0.28732733223460555</v>
      </c>
      <c r="X15" s="30" t="str">
        <f t="shared" si="6"/>
        <v/>
      </c>
      <c r="Y15" s="31">
        <f t="shared" si="7"/>
        <v>1.8624782271013749</v>
      </c>
    </row>
    <row r="16" spans="1:25" x14ac:dyDescent="0.25">
      <c r="A16" s="43">
        <v>42846</v>
      </c>
      <c r="B16" s="3"/>
      <c r="C16" s="4">
        <v>121.9969</v>
      </c>
      <c r="D16" s="4"/>
      <c r="E16" s="4">
        <v>102.8783</v>
      </c>
      <c r="F16" s="4"/>
      <c r="G16" s="4">
        <v>157.28620000000001</v>
      </c>
      <c r="H16" s="4"/>
      <c r="I16" s="5">
        <v>132.63740000000001</v>
      </c>
      <c r="J16" s="11">
        <v>117.8968</v>
      </c>
      <c r="K16" s="12">
        <v>121.9939</v>
      </c>
      <c r="L16" s="12">
        <v>96.924700000000001</v>
      </c>
      <c r="M16" s="12">
        <v>102.9064</v>
      </c>
      <c r="N16" s="9">
        <v>152.00020000000001</v>
      </c>
      <c r="O16" s="9">
        <v>157.2825</v>
      </c>
      <c r="P16" s="9">
        <v>124.9615</v>
      </c>
      <c r="Q16" s="10">
        <v>132.67349999999999</v>
      </c>
      <c r="R16" s="29" t="str">
        <f t="shared" si="0"/>
        <v/>
      </c>
      <c r="S16" s="30">
        <f t="shared" si="1"/>
        <v>-0.24590788782338843</v>
      </c>
      <c r="T16" s="30" t="str">
        <f t="shared" si="2"/>
        <v/>
      </c>
      <c r="U16" s="30">
        <f t="shared" si="3"/>
        <v>2.7313826142159345</v>
      </c>
      <c r="V16" s="30" t="str">
        <f t="shared" si="4"/>
        <v/>
      </c>
      <c r="W16" s="30">
        <f t="shared" si="5"/>
        <v>-0.23523996383720508</v>
      </c>
      <c r="X16" s="30" t="str">
        <f t="shared" si="6"/>
        <v/>
      </c>
      <c r="Y16" s="31">
        <f t="shared" si="7"/>
        <v>2.7217059441738352</v>
      </c>
    </row>
    <row r="17" spans="1:25" x14ac:dyDescent="0.25">
      <c r="A17" s="43">
        <v>42849</v>
      </c>
      <c r="B17" s="3"/>
      <c r="C17" s="4">
        <v>123.81189999999999</v>
      </c>
      <c r="D17" s="4"/>
      <c r="E17" s="4">
        <v>107.2522</v>
      </c>
      <c r="F17" s="4"/>
      <c r="G17" s="4">
        <v>157.06219999999999</v>
      </c>
      <c r="H17" s="4"/>
      <c r="I17" s="5">
        <v>136.05529999999999</v>
      </c>
      <c r="J17" s="11">
        <v>119.6644</v>
      </c>
      <c r="K17" s="12">
        <v>123.8229</v>
      </c>
      <c r="L17" s="12">
        <v>101.03279999999999</v>
      </c>
      <c r="M17" s="12">
        <v>107.29730000000001</v>
      </c>
      <c r="N17" s="9">
        <v>151.80080000000001</v>
      </c>
      <c r="O17" s="9">
        <v>157.0761</v>
      </c>
      <c r="P17" s="9">
        <v>128.16560000000001</v>
      </c>
      <c r="Q17" s="10">
        <v>136.11250000000001</v>
      </c>
      <c r="R17" s="29" t="str">
        <f t="shared" si="0"/>
        <v/>
      </c>
      <c r="S17" s="30">
        <f t="shared" si="1"/>
        <v>0.88844448716237223</v>
      </c>
      <c r="T17" s="30" t="str">
        <f t="shared" si="2"/>
        <v/>
      </c>
      <c r="U17" s="30">
        <f t="shared" si="3"/>
        <v>4.2050419478579482</v>
      </c>
      <c r="V17" s="30" t="str">
        <f t="shared" si="4"/>
        <v/>
      </c>
      <c r="W17" s="30">
        <f t="shared" si="5"/>
        <v>0.88499970075592249</v>
      </c>
      <c r="X17" s="30" t="str">
        <f t="shared" si="6"/>
        <v/>
      </c>
      <c r="Y17" s="31">
        <f t="shared" si="7"/>
        <v>4.2041728620658674</v>
      </c>
    </row>
    <row r="18" spans="1:25" x14ac:dyDescent="0.25">
      <c r="A18" s="43">
        <v>42850</v>
      </c>
      <c r="B18" s="3"/>
      <c r="C18" s="4">
        <v>124.7012</v>
      </c>
      <c r="D18" s="4"/>
      <c r="E18" s="4">
        <v>108.4269</v>
      </c>
      <c r="F18" s="4"/>
      <c r="G18" s="4">
        <v>157.26439999999999</v>
      </c>
      <c r="H18" s="4"/>
      <c r="I18" s="5">
        <v>136.74029999999999</v>
      </c>
      <c r="J18" s="11">
        <v>120.5204</v>
      </c>
      <c r="K18" s="12">
        <v>124.7094</v>
      </c>
      <c r="L18" s="12">
        <v>102.1396</v>
      </c>
      <c r="M18" s="12">
        <v>108.47280000000001</v>
      </c>
      <c r="N18" s="9">
        <v>151.99189999999999</v>
      </c>
      <c r="O18" s="9">
        <v>157.2747</v>
      </c>
      <c r="P18" s="9">
        <v>128.81129999999999</v>
      </c>
      <c r="Q18" s="10">
        <v>136.79820000000001</v>
      </c>
      <c r="R18" s="29" t="str">
        <f t="shared" si="0"/>
        <v/>
      </c>
      <c r="S18" s="30">
        <f t="shared" si="1"/>
        <v>0.65757185977377963</v>
      </c>
      <c r="T18" s="30" t="str">
        <f t="shared" si="2"/>
        <v/>
      </c>
      <c r="U18" s="30">
        <f t="shared" si="3"/>
        <v>4.2332668369199116</v>
      </c>
      <c r="V18" s="30" t="str">
        <f t="shared" si="4"/>
        <v/>
      </c>
      <c r="W18" s="30">
        <f t="shared" si="5"/>
        <v>0.65494797296787222</v>
      </c>
      <c r="X18" s="30" t="str">
        <f t="shared" si="6"/>
        <v/>
      </c>
      <c r="Y18" s="31">
        <f t="shared" si="7"/>
        <v>4.2343040054773784</v>
      </c>
    </row>
    <row r="19" spans="1:25" x14ac:dyDescent="0.25">
      <c r="A19" s="43">
        <v>42851</v>
      </c>
      <c r="B19" s="3"/>
      <c r="C19" s="4">
        <v>124.5971</v>
      </c>
      <c r="D19" s="4"/>
      <c r="E19" s="4">
        <v>108.7351</v>
      </c>
      <c r="F19" s="4"/>
      <c r="G19" s="4">
        <v>157.84819999999999</v>
      </c>
      <c r="H19" s="4"/>
      <c r="I19" s="5">
        <v>137.75309999999999</v>
      </c>
      <c r="J19" s="11">
        <v>120.4228</v>
      </c>
      <c r="K19" s="12">
        <v>124.6118</v>
      </c>
      <c r="L19" s="12">
        <v>102.3857</v>
      </c>
      <c r="M19" s="12">
        <v>108.78</v>
      </c>
      <c r="N19" s="9">
        <v>152.5599</v>
      </c>
      <c r="O19" s="9">
        <v>157.86680000000001</v>
      </c>
      <c r="P19" s="9">
        <v>129.70920000000001</v>
      </c>
      <c r="Q19" s="10">
        <v>137.81</v>
      </c>
      <c r="R19" s="29" t="str">
        <f t="shared" si="0"/>
        <v/>
      </c>
      <c r="S19" s="30">
        <f t="shared" si="1"/>
        <v>1.1798027401925744</v>
      </c>
      <c r="T19" s="30" t="str">
        <f t="shared" si="2"/>
        <v/>
      </c>
      <c r="U19" s="30">
        <f t="shared" si="3"/>
        <v>4.1293013939379639</v>
      </c>
      <c r="V19" s="30" t="str">
        <f t="shared" si="4"/>
        <v/>
      </c>
      <c r="W19" s="30">
        <f t="shared" si="5"/>
        <v>1.1783472982283358</v>
      </c>
      <c r="X19" s="30" t="str">
        <f t="shared" si="6"/>
        <v/>
      </c>
      <c r="Y19" s="31">
        <f t="shared" si="7"/>
        <v>4.1305785495943868</v>
      </c>
    </row>
    <row r="20" spans="1:25" x14ac:dyDescent="0.25">
      <c r="A20" s="43">
        <v>42852</v>
      </c>
      <c r="B20" s="3"/>
      <c r="C20" s="4">
        <v>124.70480000000001</v>
      </c>
      <c r="D20" s="4"/>
      <c r="E20" s="4">
        <v>108.0639</v>
      </c>
      <c r="F20" s="4"/>
      <c r="G20" s="4">
        <v>158.12799999999999</v>
      </c>
      <c r="H20" s="4"/>
      <c r="I20" s="5">
        <v>137.02709999999999</v>
      </c>
      <c r="J20" s="11">
        <v>120.51049999999999</v>
      </c>
      <c r="K20" s="12">
        <v>124.7193</v>
      </c>
      <c r="L20" s="12">
        <v>101.6972</v>
      </c>
      <c r="M20" s="12">
        <v>108.12390000000001</v>
      </c>
      <c r="N20" s="9">
        <v>152.80950000000001</v>
      </c>
      <c r="O20" s="9">
        <v>158.1464</v>
      </c>
      <c r="P20" s="9">
        <v>128.95400000000001</v>
      </c>
      <c r="Q20" s="10">
        <v>137.10310000000001</v>
      </c>
      <c r="R20" s="29" t="str">
        <f t="shared" si="0"/>
        <v/>
      </c>
      <c r="S20" s="30">
        <f t="shared" si="1"/>
        <v>1.16274594081368</v>
      </c>
      <c r="T20" s="30" t="str">
        <f t="shared" si="2"/>
        <v/>
      </c>
      <c r="U20" s="30">
        <f t="shared" si="3"/>
        <v>5.5522704621989645</v>
      </c>
      <c r="V20" s="30" t="str">
        <f t="shared" si="4"/>
        <v/>
      </c>
      <c r="W20" s="30">
        <f t="shared" si="5"/>
        <v>1.1636142871606523</v>
      </c>
      <c r="X20" s="30" t="str">
        <f t="shared" si="6"/>
        <v/>
      </c>
      <c r="Y20" s="31">
        <f t="shared" si="7"/>
        <v>5.5463481311376972</v>
      </c>
    </row>
    <row r="21" spans="1:25" x14ac:dyDescent="0.25">
      <c r="A21" s="43">
        <v>42853</v>
      </c>
      <c r="B21" s="3"/>
      <c r="C21" s="4">
        <v>124.033</v>
      </c>
      <c r="D21" s="4"/>
      <c r="E21" s="4">
        <v>108.7355</v>
      </c>
      <c r="F21" s="4"/>
      <c r="G21" s="4">
        <v>156.94999999999999</v>
      </c>
      <c r="H21" s="4"/>
      <c r="I21" s="5">
        <v>137.59270000000001</v>
      </c>
      <c r="J21" s="11">
        <v>119.8514</v>
      </c>
      <c r="K21" s="12">
        <v>124.0455</v>
      </c>
      <c r="L21" s="12">
        <v>102.2812</v>
      </c>
      <c r="M21" s="12">
        <v>108.7936</v>
      </c>
      <c r="N21" s="9">
        <v>151.65870000000001</v>
      </c>
      <c r="O21" s="9">
        <v>156.9659</v>
      </c>
      <c r="P21" s="9">
        <v>129.4255</v>
      </c>
      <c r="Q21" s="10">
        <v>137.6662</v>
      </c>
      <c r="R21" s="29" t="str">
        <f t="shared" si="0"/>
        <v/>
      </c>
      <c r="S21" s="30">
        <f t="shared" si="1"/>
        <v>1.0077963122719633</v>
      </c>
      <c r="T21" s="30" t="str">
        <f t="shared" si="2"/>
        <v/>
      </c>
      <c r="U21" s="30">
        <f t="shared" si="3"/>
        <v>5.3432411677875251</v>
      </c>
      <c r="V21" s="30" t="str">
        <f t="shared" si="4"/>
        <v/>
      </c>
      <c r="W21" s="30">
        <f t="shared" si="5"/>
        <v>1.0130614845502539</v>
      </c>
      <c r="X21" s="30" t="str">
        <f t="shared" si="6"/>
        <v/>
      </c>
      <c r="Y21" s="31">
        <f t="shared" si="7"/>
        <v>5.3418531651748733</v>
      </c>
    </row>
    <row r="22" spans="1:25" x14ac:dyDescent="0.25">
      <c r="A22" s="43">
        <v>42856</v>
      </c>
      <c r="B22" s="3"/>
      <c r="C22" s="4">
        <v>124.52630000000001</v>
      </c>
      <c r="D22" s="4"/>
      <c r="E22" s="4"/>
      <c r="F22" s="4"/>
      <c r="G22" s="4">
        <v>157.16630000000001</v>
      </c>
      <c r="H22" s="4"/>
      <c r="I22" s="5"/>
      <c r="J22" s="11">
        <v>120.3218</v>
      </c>
      <c r="K22" s="12">
        <v>124.53449999999999</v>
      </c>
      <c r="L22" s="12">
        <v>102.48220000000001</v>
      </c>
      <c r="M22" s="12">
        <v>109.0073</v>
      </c>
      <c r="N22" s="9">
        <v>151.8597</v>
      </c>
      <c r="O22" s="9">
        <v>157.17660000000001</v>
      </c>
      <c r="P22" s="9">
        <v>129.3441</v>
      </c>
      <c r="Q22" s="10">
        <v>137.5796</v>
      </c>
      <c r="R22" s="29" t="str">
        <f t="shared" si="0"/>
        <v/>
      </c>
      <c r="S22" s="30">
        <f t="shared" si="1"/>
        <v>0.65849543429685098</v>
      </c>
      <c r="T22" s="30" t="str">
        <f t="shared" si="2"/>
        <v/>
      </c>
      <c r="U22" s="30" t="str">
        <f t="shared" si="3"/>
        <v/>
      </c>
      <c r="V22" s="30" t="str">
        <f t="shared" si="4"/>
        <v/>
      </c>
      <c r="W22" s="30">
        <f t="shared" si="5"/>
        <v>0.65535677813887983</v>
      </c>
      <c r="X22" s="30" t="str">
        <f t="shared" si="6"/>
        <v/>
      </c>
      <c r="Y22" s="31" t="str">
        <f t="shared" si="7"/>
        <v/>
      </c>
    </row>
    <row r="23" spans="1:25" x14ac:dyDescent="0.25">
      <c r="A23" s="43">
        <v>42857</v>
      </c>
      <c r="B23" s="3"/>
      <c r="C23" s="4">
        <v>124.2623</v>
      </c>
      <c r="D23" s="4"/>
      <c r="E23" s="4">
        <v>109.4243</v>
      </c>
      <c r="F23" s="4"/>
      <c r="G23" s="4">
        <v>157.06710000000001</v>
      </c>
      <c r="H23" s="4"/>
      <c r="I23" s="5">
        <v>138.31190000000001</v>
      </c>
      <c r="J23" s="11">
        <v>120.0761</v>
      </c>
      <c r="K23" s="12">
        <v>124.28019999999999</v>
      </c>
      <c r="L23" s="12">
        <v>102.8951</v>
      </c>
      <c r="M23" s="12">
        <v>109.4987</v>
      </c>
      <c r="N23" s="9">
        <v>151.7757</v>
      </c>
      <c r="O23" s="9">
        <v>157.08969999999999</v>
      </c>
      <c r="P23" s="9">
        <v>130.0591</v>
      </c>
      <c r="Q23" s="10">
        <v>138.40600000000001</v>
      </c>
      <c r="R23" s="29" t="str">
        <f t="shared" si="0"/>
        <v/>
      </c>
      <c r="S23" s="30">
        <f t="shared" si="1"/>
        <v>1.440501262249078</v>
      </c>
      <c r="T23" s="30" t="str">
        <f t="shared" si="2"/>
        <v/>
      </c>
      <c r="U23" s="30">
        <f t="shared" si="3"/>
        <v>6.799221013979265</v>
      </c>
      <c r="V23" s="30" t="str">
        <f t="shared" si="4"/>
        <v/>
      </c>
      <c r="W23" s="30">
        <f t="shared" si="5"/>
        <v>1.4388754869723104</v>
      </c>
      <c r="X23" s="30" t="str">
        <f t="shared" si="6"/>
        <v/>
      </c>
      <c r="Y23" s="31">
        <f t="shared" si="7"/>
        <v>6.8034637655904815</v>
      </c>
    </row>
    <row r="24" spans="1:25" x14ac:dyDescent="0.25">
      <c r="A24" s="43">
        <v>42858</v>
      </c>
      <c r="B24" s="3"/>
      <c r="C24" s="4">
        <v>123.86450000000001</v>
      </c>
      <c r="D24" s="4"/>
      <c r="E24" s="4">
        <v>109.0137</v>
      </c>
      <c r="F24" s="4"/>
      <c r="G24" s="4">
        <v>156.46250000000001</v>
      </c>
      <c r="H24" s="4"/>
      <c r="I24" s="5">
        <v>137.70339999999999</v>
      </c>
      <c r="J24" s="11">
        <v>119.69629999999999</v>
      </c>
      <c r="K24" s="12">
        <v>123.89360000000001</v>
      </c>
      <c r="L24" s="12">
        <v>102.4858</v>
      </c>
      <c r="M24" s="12">
        <v>109.0979</v>
      </c>
      <c r="N24" s="9">
        <v>151.19739999999999</v>
      </c>
      <c r="O24" s="9">
        <v>156.49930000000001</v>
      </c>
      <c r="P24" s="9">
        <v>129.45750000000001</v>
      </c>
      <c r="Q24" s="10">
        <v>137.80969999999999</v>
      </c>
      <c r="R24" s="29" t="str">
        <f t="shared" si="0"/>
        <v/>
      </c>
      <c r="S24" s="30">
        <f t="shared" si="1"/>
        <v>2.349341417435963</v>
      </c>
      <c r="T24" s="30" t="str">
        <f t="shared" si="2"/>
        <v/>
      </c>
      <c r="U24" s="30">
        <f t="shared" si="3"/>
        <v>7.7237998526786642</v>
      </c>
      <c r="V24" s="30" t="str">
        <f t="shared" si="4"/>
        <v/>
      </c>
      <c r="W24" s="30">
        <f t="shared" si="5"/>
        <v>2.352001278261532</v>
      </c>
      <c r="X24" s="30" t="str">
        <f t="shared" si="6"/>
        <v/>
      </c>
      <c r="Y24" s="31">
        <f t="shared" si="7"/>
        <v>7.7194898600909276</v>
      </c>
    </row>
    <row r="25" spans="1:25" x14ac:dyDescent="0.25">
      <c r="A25" s="43">
        <v>42859</v>
      </c>
      <c r="B25" s="3"/>
      <c r="C25" s="4">
        <v>123.8519</v>
      </c>
      <c r="D25" s="4"/>
      <c r="E25" s="4">
        <v>110.0167</v>
      </c>
      <c r="F25" s="4"/>
      <c r="G25" s="4">
        <v>155.9109</v>
      </c>
      <c r="H25" s="4"/>
      <c r="I25" s="5">
        <v>138.49449999999999</v>
      </c>
      <c r="J25" s="11">
        <v>119.68810000000001</v>
      </c>
      <c r="K25" s="12">
        <v>123.8913</v>
      </c>
      <c r="L25" s="12">
        <v>103.36539999999999</v>
      </c>
      <c r="M25" s="12">
        <v>110.11199999999999</v>
      </c>
      <c r="N25" s="9">
        <v>150.66919999999999</v>
      </c>
      <c r="O25" s="9">
        <v>155.9605</v>
      </c>
      <c r="P25" s="9">
        <v>130.1215</v>
      </c>
      <c r="Q25" s="10">
        <v>138.61439999999999</v>
      </c>
      <c r="R25" s="29" t="str">
        <f t="shared" si="0"/>
        <v/>
      </c>
      <c r="S25" s="30">
        <f t="shared" si="1"/>
        <v>3.1812188589759658</v>
      </c>
      <c r="T25" s="30" t="str">
        <f t="shared" si="2"/>
        <v/>
      </c>
      <c r="U25" s="30">
        <f t="shared" si="3"/>
        <v>8.6623212657709789</v>
      </c>
      <c r="V25" s="30" t="str">
        <f t="shared" si="4"/>
        <v/>
      </c>
      <c r="W25" s="30">
        <f t="shared" si="5"/>
        <v>3.1813041936130242</v>
      </c>
      <c r="X25" s="30" t="str">
        <f t="shared" si="6"/>
        <v/>
      </c>
      <c r="Y25" s="31">
        <f t="shared" si="7"/>
        <v>8.6573835062043063</v>
      </c>
    </row>
    <row r="26" spans="1:25" x14ac:dyDescent="0.25">
      <c r="A26" s="43">
        <v>42860</v>
      </c>
      <c r="B26" s="3"/>
      <c r="C26" s="4">
        <v>124.50749999999999</v>
      </c>
      <c r="D26" s="4"/>
      <c r="E26" s="4">
        <v>111.3764</v>
      </c>
      <c r="F26" s="4"/>
      <c r="G26" s="4">
        <v>156.14510000000001</v>
      </c>
      <c r="H26" s="4"/>
      <c r="I26" s="5">
        <v>139.6773</v>
      </c>
      <c r="J26" s="11">
        <v>120.30880000000001</v>
      </c>
      <c r="K26" s="12">
        <v>124.5346</v>
      </c>
      <c r="L26" s="12">
        <v>104.6056</v>
      </c>
      <c r="M26" s="12">
        <v>111.4542</v>
      </c>
      <c r="N26" s="9">
        <v>150.87950000000001</v>
      </c>
      <c r="O26" s="9">
        <v>156.17910000000001</v>
      </c>
      <c r="P26" s="9">
        <v>131.18610000000001</v>
      </c>
      <c r="Q26" s="10">
        <v>139.7749</v>
      </c>
      <c r="R26" s="29" t="str">
        <f t="shared" si="0"/>
        <v/>
      </c>
      <c r="S26" s="30">
        <f t="shared" si="1"/>
        <v>2.176575708291014</v>
      </c>
      <c r="T26" s="30" t="str">
        <f t="shared" si="2"/>
        <v/>
      </c>
      <c r="U26" s="30">
        <f t="shared" si="3"/>
        <v>6.9853218455612067</v>
      </c>
      <c r="V26" s="30" t="str">
        <f t="shared" si="4"/>
        <v/>
      </c>
      <c r="W26" s="30">
        <f t="shared" si="5"/>
        <v>2.1774618607943386</v>
      </c>
      <c r="X26" s="30" t="str">
        <f t="shared" si="6"/>
        <v/>
      </c>
      <c r="Y26" s="31">
        <f t="shared" si="7"/>
        <v>6.9875348392329961</v>
      </c>
    </row>
    <row r="27" spans="1:25" x14ac:dyDescent="0.25">
      <c r="A27" s="43">
        <v>42863</v>
      </c>
      <c r="B27" s="3"/>
      <c r="C27" s="4">
        <v>124.2137</v>
      </c>
      <c r="D27" s="4"/>
      <c r="E27" s="4">
        <v>110.2911</v>
      </c>
      <c r="F27" s="4"/>
      <c r="G27" s="4">
        <v>156.56739999999999</v>
      </c>
      <c r="H27" s="4"/>
      <c r="I27" s="5">
        <v>139.01849999999999</v>
      </c>
      <c r="J27" s="11">
        <v>120.0129</v>
      </c>
      <c r="K27" s="12">
        <v>124.2346</v>
      </c>
      <c r="L27" s="12">
        <v>103.5617</v>
      </c>
      <c r="M27" s="12">
        <v>110.367</v>
      </c>
      <c r="N27" s="9">
        <v>151.2724</v>
      </c>
      <c r="O27" s="9">
        <v>156.59379999999999</v>
      </c>
      <c r="P27" s="9">
        <v>130.53630000000001</v>
      </c>
      <c r="Q27" s="10">
        <v>139.11410000000001</v>
      </c>
      <c r="R27" s="29" t="str">
        <f t="shared" si="0"/>
        <v/>
      </c>
      <c r="S27" s="30">
        <f t="shared" si="1"/>
        <v>1.682584127193496</v>
      </c>
      <c r="T27" s="30" t="str">
        <f t="shared" si="2"/>
        <v/>
      </c>
      <c r="U27" s="30">
        <f t="shared" si="3"/>
        <v>6.8817882857278869</v>
      </c>
      <c r="V27" s="30" t="str">
        <f t="shared" si="4"/>
        <v/>
      </c>
      <c r="W27" s="30">
        <f t="shared" si="5"/>
        <v>1.6861747720148204</v>
      </c>
      <c r="X27" s="30" t="str">
        <f t="shared" si="6"/>
        <v/>
      </c>
      <c r="Y27" s="31">
        <f t="shared" si="7"/>
        <v>6.8767825864916388</v>
      </c>
    </row>
    <row r="28" spans="1:25" x14ac:dyDescent="0.25">
      <c r="A28" s="43">
        <v>42864</v>
      </c>
      <c r="B28" s="3"/>
      <c r="C28" s="4">
        <v>124.2364</v>
      </c>
      <c r="D28" s="4"/>
      <c r="E28" s="4">
        <v>110.3004</v>
      </c>
      <c r="F28" s="4"/>
      <c r="G28" s="4">
        <v>157.18119999999999</v>
      </c>
      <c r="H28" s="4"/>
      <c r="I28" s="5">
        <v>139.5497</v>
      </c>
      <c r="J28" s="11">
        <v>120.0359</v>
      </c>
      <c r="K28" s="12">
        <v>124.26</v>
      </c>
      <c r="L28" s="12">
        <v>103.55889999999999</v>
      </c>
      <c r="M28" s="12">
        <v>110.3802</v>
      </c>
      <c r="N28" s="9">
        <v>151.86680000000001</v>
      </c>
      <c r="O28" s="9">
        <v>157.21100000000001</v>
      </c>
      <c r="P28" s="9">
        <v>131.0205</v>
      </c>
      <c r="Q28" s="10">
        <v>139.6507</v>
      </c>
      <c r="R28" s="29" t="str">
        <f t="shared" si="0"/>
        <v/>
      </c>
      <c r="S28" s="30">
        <f t="shared" si="1"/>
        <v>1.8996043027648772</v>
      </c>
      <c r="T28" s="30" t="str">
        <f t="shared" si="2"/>
        <v/>
      </c>
      <c r="U28" s="30">
        <f t="shared" si="3"/>
        <v>7.2347879064813796</v>
      </c>
      <c r="V28" s="30" t="str">
        <f t="shared" si="4"/>
        <v/>
      </c>
      <c r="W28" s="30">
        <f t="shared" si="5"/>
        <v>1.895901036512186</v>
      </c>
      <c r="X28" s="30" t="str">
        <f t="shared" si="6"/>
        <v/>
      </c>
      <c r="Y28" s="31">
        <f t="shared" si="7"/>
        <v>7.2375648245749789</v>
      </c>
    </row>
    <row r="29" spans="1:25" x14ac:dyDescent="0.25">
      <c r="A29" s="43">
        <v>42865</v>
      </c>
      <c r="B29" s="3"/>
      <c r="C29" s="4">
        <v>124.75539999999999</v>
      </c>
      <c r="D29" s="4"/>
      <c r="E29" s="4">
        <v>110.2912</v>
      </c>
      <c r="F29" s="4"/>
      <c r="G29" s="4">
        <v>158.1619</v>
      </c>
      <c r="H29" s="4"/>
      <c r="I29" s="5">
        <v>139.8246</v>
      </c>
      <c r="J29" s="11">
        <v>120.514</v>
      </c>
      <c r="K29" s="12">
        <v>124.7671</v>
      </c>
      <c r="L29" s="12">
        <v>103.4995</v>
      </c>
      <c r="M29" s="12">
        <v>110.35509999999999</v>
      </c>
      <c r="N29" s="9">
        <v>152.78489999999999</v>
      </c>
      <c r="O29" s="9">
        <v>158.17679999999999</v>
      </c>
      <c r="P29" s="9">
        <v>131.21420000000001</v>
      </c>
      <c r="Q29" s="10">
        <v>139.90559999999999</v>
      </c>
      <c r="R29" s="29" t="str">
        <f t="shared" si="0"/>
        <v/>
      </c>
      <c r="S29" s="30">
        <f t="shared" si="1"/>
        <v>0.93783515583331123</v>
      </c>
      <c r="T29" s="30" t="str">
        <f t="shared" si="2"/>
        <v/>
      </c>
      <c r="U29" s="30">
        <f t="shared" si="3"/>
        <v>5.7937532640854048</v>
      </c>
      <c r="V29" s="30" t="str">
        <f t="shared" si="4"/>
        <v/>
      </c>
      <c r="W29" s="30">
        <f t="shared" si="5"/>
        <v>0.94207264834217586</v>
      </c>
      <c r="X29" s="30" t="str">
        <f t="shared" si="6"/>
        <v/>
      </c>
      <c r="Y29" s="31">
        <f t="shared" si="7"/>
        <v>5.7929720521273689</v>
      </c>
    </row>
    <row r="30" spans="1:25" x14ac:dyDescent="0.25">
      <c r="A30" s="43">
        <v>42866</v>
      </c>
      <c r="B30" s="3"/>
      <c r="C30" s="4">
        <v>124.376</v>
      </c>
      <c r="D30" s="4"/>
      <c r="E30" s="4">
        <v>109.6871</v>
      </c>
      <c r="F30" s="4"/>
      <c r="G30" s="4">
        <v>157.6909</v>
      </c>
      <c r="H30" s="4"/>
      <c r="I30" s="5">
        <v>139.0675</v>
      </c>
      <c r="J30" s="11">
        <v>120.1314</v>
      </c>
      <c r="K30" s="12">
        <v>124.38849999999999</v>
      </c>
      <c r="L30" s="12">
        <v>102.874</v>
      </c>
      <c r="M30" s="12">
        <v>109.7384</v>
      </c>
      <c r="N30" s="9">
        <v>152.30930000000001</v>
      </c>
      <c r="O30" s="9">
        <v>157.70679999999999</v>
      </c>
      <c r="P30" s="9">
        <v>130.42939999999999</v>
      </c>
      <c r="Q30" s="10">
        <v>139.1326</v>
      </c>
      <c r="R30" s="29" t="str">
        <f t="shared" si="0"/>
        <v/>
      </c>
      <c r="S30" s="30">
        <f t="shared" si="1"/>
        <v>1.0050170450881706</v>
      </c>
      <c r="T30" s="30" t="str">
        <f t="shared" si="2"/>
        <v/>
      </c>
      <c r="U30" s="30">
        <f t="shared" si="3"/>
        <v>4.6769401324310413</v>
      </c>
      <c r="V30" s="30" t="str">
        <f t="shared" si="4"/>
        <v/>
      </c>
      <c r="W30" s="30">
        <f t="shared" si="5"/>
        <v>1.0083016838630392</v>
      </c>
      <c r="X30" s="30" t="str">
        <f t="shared" si="6"/>
        <v/>
      </c>
      <c r="Y30" s="31">
        <f t="shared" si="7"/>
        <v>4.6811800025168386</v>
      </c>
    </row>
    <row r="31" spans="1:25" x14ac:dyDescent="0.25">
      <c r="A31" s="43">
        <v>42867</v>
      </c>
      <c r="B31" s="3"/>
      <c r="C31" s="4">
        <v>124.06529999999999</v>
      </c>
      <c r="D31" s="4"/>
      <c r="E31" s="4">
        <v>109.974</v>
      </c>
      <c r="F31" s="4"/>
      <c r="G31" s="4">
        <v>156.50899999999999</v>
      </c>
      <c r="H31" s="4"/>
      <c r="I31" s="5">
        <v>138.7328</v>
      </c>
      <c r="J31" s="11">
        <v>119.81</v>
      </c>
      <c r="K31" s="12">
        <v>124.06059999999999</v>
      </c>
      <c r="L31" s="12">
        <v>103.1169</v>
      </c>
      <c r="M31" s="12">
        <v>110.0294</v>
      </c>
      <c r="N31" s="9">
        <v>151.14080000000001</v>
      </c>
      <c r="O31" s="9">
        <v>156.50299999999999</v>
      </c>
      <c r="P31" s="9">
        <v>130.08250000000001</v>
      </c>
      <c r="Q31" s="10">
        <v>138.80260000000001</v>
      </c>
      <c r="R31" s="29" t="str">
        <f t="shared" si="0"/>
        <v/>
      </c>
      <c r="S31" s="30">
        <f t="shared" si="1"/>
        <v>-0.37883275984499332</v>
      </c>
      <c r="T31" s="30" t="str">
        <f t="shared" si="2"/>
        <v/>
      </c>
      <c r="U31" s="30">
        <f t="shared" si="3"/>
        <v>5.0375543310229398</v>
      </c>
      <c r="V31" s="30" t="str">
        <f t="shared" si="4"/>
        <v/>
      </c>
      <c r="W31" s="30">
        <f t="shared" si="5"/>
        <v>-0.3833645349468866</v>
      </c>
      <c r="X31" s="30" t="str">
        <f t="shared" si="6"/>
        <v/>
      </c>
      <c r="Y31" s="31">
        <f t="shared" si="7"/>
        <v>5.0312543248615302</v>
      </c>
    </row>
    <row r="32" spans="1:25" x14ac:dyDescent="0.25">
      <c r="A32" s="43">
        <v>42870</v>
      </c>
      <c r="B32" s="3"/>
      <c r="C32" s="4">
        <v>125.02419999999999</v>
      </c>
      <c r="D32" s="4"/>
      <c r="E32" s="4">
        <v>111.30200000000001</v>
      </c>
      <c r="F32" s="4"/>
      <c r="G32" s="4">
        <v>156.91550000000001</v>
      </c>
      <c r="H32" s="4"/>
      <c r="I32" s="5">
        <v>139.69309999999999</v>
      </c>
      <c r="J32" s="11">
        <v>120.7316</v>
      </c>
      <c r="K32" s="12">
        <v>125.0164</v>
      </c>
      <c r="L32" s="12">
        <v>104.3026</v>
      </c>
      <c r="M32" s="12">
        <v>111.3497</v>
      </c>
      <c r="N32" s="9">
        <v>151.52789999999999</v>
      </c>
      <c r="O32" s="9">
        <v>156.9058</v>
      </c>
      <c r="P32" s="9">
        <v>130.9083</v>
      </c>
      <c r="Q32" s="10">
        <v>139.75299999999999</v>
      </c>
      <c r="R32" s="29" t="str">
        <f t="shared" si="0"/>
        <v/>
      </c>
      <c r="S32" s="30">
        <f t="shared" si="1"/>
        <v>-0.62387921698270632</v>
      </c>
      <c r="T32" s="30" t="str">
        <f t="shared" si="2"/>
        <v/>
      </c>
      <c r="U32" s="30">
        <f t="shared" si="3"/>
        <v>4.2856372751605418</v>
      </c>
      <c r="V32" s="30" t="str">
        <f t="shared" si="4"/>
        <v/>
      </c>
      <c r="W32" s="30">
        <f t="shared" si="5"/>
        <v>-0.61816710267687813</v>
      </c>
      <c r="X32" s="30" t="str">
        <f t="shared" si="6"/>
        <v/>
      </c>
      <c r="Y32" s="31">
        <f t="shared" si="7"/>
        <v>4.2879712741716638</v>
      </c>
    </row>
    <row r="33" spans="1:25" x14ac:dyDescent="0.25">
      <c r="A33" s="43">
        <v>42871</v>
      </c>
      <c r="B33" s="3"/>
      <c r="C33" s="4">
        <v>125.3158</v>
      </c>
      <c r="D33" s="4"/>
      <c r="E33" s="4">
        <v>112.1618</v>
      </c>
      <c r="F33" s="4"/>
      <c r="G33" s="4">
        <v>155.79230000000001</v>
      </c>
      <c r="H33" s="4"/>
      <c r="I33" s="5">
        <v>139.4393</v>
      </c>
      <c r="J33" s="11">
        <v>121.0086</v>
      </c>
      <c r="K33" s="12">
        <v>125.3109</v>
      </c>
      <c r="L33" s="12">
        <v>105.092</v>
      </c>
      <c r="M33" s="12">
        <v>112.2063</v>
      </c>
      <c r="N33" s="9">
        <v>150.43770000000001</v>
      </c>
      <c r="O33" s="9">
        <v>155.78620000000001</v>
      </c>
      <c r="P33" s="9">
        <v>130.65010000000001</v>
      </c>
      <c r="Q33" s="10">
        <v>139.49459999999999</v>
      </c>
      <c r="R33" s="29" t="str">
        <f t="shared" si="0"/>
        <v/>
      </c>
      <c r="S33" s="30">
        <f t="shared" si="1"/>
        <v>-0.39101214691141367</v>
      </c>
      <c r="T33" s="30" t="str">
        <f t="shared" si="2"/>
        <v/>
      </c>
      <c r="U33" s="30">
        <f t="shared" si="3"/>
        <v>3.9674826901850109</v>
      </c>
      <c r="V33" s="30" t="str">
        <f t="shared" si="4"/>
        <v/>
      </c>
      <c r="W33" s="30">
        <f t="shared" si="5"/>
        <v>-0.39154695065183237</v>
      </c>
      <c r="X33" s="30" t="str">
        <f t="shared" si="6"/>
        <v/>
      </c>
      <c r="Y33" s="31">
        <f t="shared" si="7"/>
        <v>3.9658833628674528</v>
      </c>
    </row>
    <row r="34" spans="1:25" x14ac:dyDescent="0.25">
      <c r="A34" s="43">
        <v>42872</v>
      </c>
      <c r="B34" s="3"/>
      <c r="C34" s="4">
        <v>121.9936</v>
      </c>
      <c r="D34" s="4"/>
      <c r="E34" s="4">
        <v>110.70869999999999</v>
      </c>
      <c r="F34" s="4"/>
      <c r="G34" s="4">
        <v>150.80410000000001</v>
      </c>
      <c r="H34" s="4"/>
      <c r="I34" s="5">
        <v>136.85409999999999</v>
      </c>
      <c r="J34" s="11">
        <v>117.77509999999999</v>
      </c>
      <c r="K34" s="12">
        <v>121.9768</v>
      </c>
      <c r="L34" s="12">
        <v>103.71639999999999</v>
      </c>
      <c r="M34" s="12">
        <v>110.7376</v>
      </c>
      <c r="N34" s="9">
        <v>145.58930000000001</v>
      </c>
      <c r="O34" s="9">
        <v>150.7834</v>
      </c>
      <c r="P34" s="9">
        <v>128.21039999999999</v>
      </c>
      <c r="Q34" s="10">
        <v>136.88980000000001</v>
      </c>
      <c r="R34" s="29" t="str">
        <f t="shared" si="0"/>
        <v/>
      </c>
      <c r="S34" s="30">
        <f t="shared" si="1"/>
        <v>-1.3771214227634465</v>
      </c>
      <c r="T34" s="30" t="str">
        <f t="shared" si="2"/>
        <v/>
      </c>
      <c r="U34" s="30">
        <f t="shared" si="3"/>
        <v>2.6104542822747674</v>
      </c>
      <c r="V34" s="30" t="str">
        <f t="shared" si="4"/>
        <v/>
      </c>
      <c r="W34" s="30">
        <f t="shared" si="5"/>
        <v>-1.3726417252584675</v>
      </c>
      <c r="X34" s="30" t="str">
        <f t="shared" si="6"/>
        <v/>
      </c>
      <c r="Y34" s="31">
        <f t="shared" si="7"/>
        <v>2.608617498490716</v>
      </c>
    </row>
    <row r="35" spans="1:25" x14ac:dyDescent="0.25">
      <c r="A35" s="43">
        <v>42873</v>
      </c>
      <c r="B35" s="3"/>
      <c r="C35" s="4">
        <v>122.6546</v>
      </c>
      <c r="D35" s="4"/>
      <c r="E35" s="4">
        <v>109.9357</v>
      </c>
      <c r="F35" s="4"/>
      <c r="G35" s="4">
        <v>151.8965</v>
      </c>
      <c r="H35" s="4"/>
      <c r="I35" s="5">
        <v>136.1454</v>
      </c>
      <c r="J35" s="11">
        <v>118.4153</v>
      </c>
      <c r="K35" s="12">
        <v>122.6399</v>
      </c>
      <c r="L35" s="12">
        <v>102.9804</v>
      </c>
      <c r="M35" s="12">
        <v>109.9696</v>
      </c>
      <c r="N35" s="9">
        <v>146.6465</v>
      </c>
      <c r="O35" s="9">
        <v>151.8783</v>
      </c>
      <c r="P35" s="9">
        <v>127.5318</v>
      </c>
      <c r="Q35" s="10">
        <v>136.18729999999999</v>
      </c>
      <c r="R35" s="29" t="str">
        <f t="shared" ref="R35:R67" si="8">IFERROR((J35-B35)/B35*10000,"")</f>
        <v/>
      </c>
      <c r="S35" s="30">
        <f t="shared" ref="S35:S67" si="9">IFERROR((K35-C35)/C35*10000,"")</f>
        <v>-1.1984874599081339</v>
      </c>
      <c r="T35" s="30" t="str">
        <f t="shared" ref="T35:T67" si="10">IFERROR((L35-D35)/D35*10000,"")</f>
        <v/>
      </c>
      <c r="U35" s="30">
        <f t="shared" ref="U35:U67" si="11">IFERROR((M35-E35)/E35*10000,"")</f>
        <v>3.0836206982811505</v>
      </c>
      <c r="V35" s="30" t="str">
        <f t="shared" ref="V35:V67" si="12">IFERROR((N35-F35)/F35*10000,"")</f>
        <v/>
      </c>
      <c r="W35" s="30">
        <f t="shared" ref="W35:W67" si="13">IFERROR((O35-G35)/G35*10000,"")</f>
        <v>-1.1981842899610802</v>
      </c>
      <c r="X35" s="30" t="str">
        <f t="shared" ref="X35:X67" si="14">IFERROR((P35-H35)/H35*10000,"")</f>
        <v/>
      </c>
      <c r="Y35" s="31">
        <f t="shared" ref="Y35:Y67" si="15">IFERROR((Q35-I35)/I35*10000,"")</f>
        <v>3.0775920449753187</v>
      </c>
    </row>
    <row r="36" spans="1:25" x14ac:dyDescent="0.25">
      <c r="A36" s="43">
        <v>42874</v>
      </c>
      <c r="B36" s="3"/>
      <c r="C36" s="4">
        <v>123.74</v>
      </c>
      <c r="D36" s="4"/>
      <c r="E36" s="4">
        <v>111.5605</v>
      </c>
      <c r="F36" s="4"/>
      <c r="G36" s="4">
        <v>152.29990000000001</v>
      </c>
      <c r="H36" s="4"/>
      <c r="I36" s="5">
        <v>137.30930000000001</v>
      </c>
      <c r="J36" s="11">
        <v>119.4529</v>
      </c>
      <c r="K36" s="12">
        <v>123.7217</v>
      </c>
      <c r="L36" s="12">
        <v>104.5047</v>
      </c>
      <c r="M36" s="12">
        <v>111.60209999999999</v>
      </c>
      <c r="N36" s="9">
        <v>147.0232</v>
      </c>
      <c r="O36" s="9">
        <v>152.2774</v>
      </c>
      <c r="P36" s="9">
        <v>128.625</v>
      </c>
      <c r="Q36" s="10">
        <v>137.3604</v>
      </c>
      <c r="R36" s="29" t="str">
        <f t="shared" si="8"/>
        <v/>
      </c>
      <c r="S36" s="30">
        <f t="shared" si="9"/>
        <v>-1.4789073864551827</v>
      </c>
      <c r="T36" s="30" t="str">
        <f t="shared" si="10"/>
        <v/>
      </c>
      <c r="U36" s="30">
        <f t="shared" si="11"/>
        <v>3.7289183895723226</v>
      </c>
      <c r="V36" s="30" t="str">
        <f t="shared" si="12"/>
        <v/>
      </c>
      <c r="W36" s="30">
        <f t="shared" si="13"/>
        <v>-1.4773483108004639</v>
      </c>
      <c r="X36" s="30" t="str">
        <f t="shared" si="14"/>
        <v/>
      </c>
      <c r="Y36" s="31">
        <f t="shared" si="15"/>
        <v>3.7215250532914403</v>
      </c>
    </row>
    <row r="37" spans="1:25" x14ac:dyDescent="0.25">
      <c r="A37" s="43">
        <v>42877</v>
      </c>
      <c r="B37" s="3"/>
      <c r="C37" s="4">
        <v>124.59820000000001</v>
      </c>
      <c r="D37" s="4"/>
      <c r="E37" s="4">
        <v>111.7992</v>
      </c>
      <c r="F37" s="4"/>
      <c r="G37" s="4">
        <v>152.6311</v>
      </c>
      <c r="H37" s="4"/>
      <c r="I37" s="5">
        <v>136.95249999999999</v>
      </c>
      <c r="J37" s="11">
        <v>120.2782</v>
      </c>
      <c r="K37" s="12">
        <v>124.5766</v>
      </c>
      <c r="L37" s="12">
        <v>104.6896</v>
      </c>
      <c r="M37" s="12">
        <v>111.8493</v>
      </c>
      <c r="N37" s="9">
        <v>147.33930000000001</v>
      </c>
      <c r="O37" s="9">
        <v>152.60470000000001</v>
      </c>
      <c r="P37" s="9">
        <v>128.24340000000001</v>
      </c>
      <c r="Q37" s="10">
        <v>137.01400000000001</v>
      </c>
      <c r="R37" s="29" t="str">
        <f t="shared" si="8"/>
        <v/>
      </c>
      <c r="S37" s="30">
        <f t="shared" si="9"/>
        <v>-1.7335723951073532</v>
      </c>
      <c r="T37" s="30" t="str">
        <f t="shared" si="10"/>
        <v/>
      </c>
      <c r="U37" s="30">
        <f t="shared" si="11"/>
        <v>4.4812485241397502</v>
      </c>
      <c r="V37" s="30" t="str">
        <f t="shared" si="12"/>
        <v/>
      </c>
      <c r="W37" s="30">
        <f t="shared" si="13"/>
        <v>-1.7296605999691619</v>
      </c>
      <c r="X37" s="30" t="str">
        <f t="shared" si="14"/>
        <v/>
      </c>
      <c r="Y37" s="31">
        <f t="shared" si="15"/>
        <v>4.4906080575399248</v>
      </c>
    </row>
    <row r="38" spans="1:25" x14ac:dyDescent="0.25">
      <c r="A38" s="43">
        <v>42878</v>
      </c>
      <c r="B38" s="3"/>
      <c r="C38" s="4">
        <v>125.11369999999999</v>
      </c>
      <c r="D38" s="4"/>
      <c r="E38" s="4">
        <v>112.0339</v>
      </c>
      <c r="F38" s="4"/>
      <c r="G38" s="4">
        <v>153.5224</v>
      </c>
      <c r="H38" s="4"/>
      <c r="I38" s="5">
        <v>137.4727</v>
      </c>
      <c r="J38" s="11">
        <v>120.7824</v>
      </c>
      <c r="K38" s="12">
        <v>125.10339999999999</v>
      </c>
      <c r="L38" s="12">
        <v>104.90300000000001</v>
      </c>
      <c r="M38" s="12">
        <v>112.0895</v>
      </c>
      <c r="N38" s="9">
        <v>148.20769999999999</v>
      </c>
      <c r="O38" s="9">
        <v>153.50980000000001</v>
      </c>
      <c r="P38" s="9">
        <v>128.7226</v>
      </c>
      <c r="Q38" s="10">
        <v>137.54089999999999</v>
      </c>
      <c r="R38" s="29" t="str">
        <f t="shared" si="8"/>
        <v/>
      </c>
      <c r="S38" s="30">
        <f t="shared" si="9"/>
        <v>-0.82325117073516851</v>
      </c>
      <c r="T38" s="30" t="str">
        <f t="shared" si="10"/>
        <v/>
      </c>
      <c r="U38" s="30">
        <f t="shared" si="11"/>
        <v>4.9627835860394329</v>
      </c>
      <c r="V38" s="30" t="str">
        <f t="shared" si="12"/>
        <v/>
      </c>
      <c r="W38" s="30">
        <f t="shared" si="13"/>
        <v>-0.82072713818908194</v>
      </c>
      <c r="X38" s="30" t="str">
        <f t="shared" si="14"/>
        <v/>
      </c>
      <c r="Y38" s="31">
        <f t="shared" si="15"/>
        <v>4.9609849810173419</v>
      </c>
    </row>
    <row r="39" spans="1:25" x14ac:dyDescent="0.25">
      <c r="A39" s="43">
        <v>42879</v>
      </c>
      <c r="B39" s="3"/>
      <c r="C39" s="4">
        <v>125.4417</v>
      </c>
      <c r="D39" s="4"/>
      <c r="E39" s="4">
        <v>111.6818</v>
      </c>
      <c r="F39" s="4"/>
      <c r="G39" s="4">
        <v>154.547</v>
      </c>
      <c r="H39" s="4"/>
      <c r="I39" s="5">
        <v>137.59460000000001</v>
      </c>
      <c r="J39" s="11">
        <v>121.08459999999999</v>
      </c>
      <c r="K39" s="12">
        <v>125.42529999999999</v>
      </c>
      <c r="L39" s="12">
        <v>104.5399</v>
      </c>
      <c r="M39" s="12">
        <v>111.733</v>
      </c>
      <c r="N39" s="9">
        <v>149.179</v>
      </c>
      <c r="O39" s="9">
        <v>154.52680000000001</v>
      </c>
      <c r="P39" s="9">
        <v>128.7955</v>
      </c>
      <c r="Q39" s="10">
        <v>137.65770000000001</v>
      </c>
      <c r="R39" s="29" t="str">
        <f t="shared" si="8"/>
        <v/>
      </c>
      <c r="S39" s="30">
        <f t="shared" si="9"/>
        <v>-1.3073802411801188</v>
      </c>
      <c r="T39" s="30" t="str">
        <f t="shared" si="10"/>
        <v/>
      </c>
      <c r="U39" s="30">
        <f t="shared" si="11"/>
        <v>4.5844533308031004</v>
      </c>
      <c r="V39" s="30" t="str">
        <f t="shared" si="12"/>
        <v/>
      </c>
      <c r="W39" s="30">
        <f t="shared" si="13"/>
        <v>-1.3070457530711337</v>
      </c>
      <c r="X39" s="30" t="str">
        <f t="shared" si="14"/>
        <v/>
      </c>
      <c r="Y39" s="31">
        <f t="shared" si="15"/>
        <v>4.5859357852700242</v>
      </c>
    </row>
    <row r="40" spans="1:25" x14ac:dyDescent="0.25">
      <c r="A40" s="43">
        <v>42880</v>
      </c>
      <c r="B40" s="3"/>
      <c r="C40" s="4">
        <v>126.0887</v>
      </c>
      <c r="D40" s="4"/>
      <c r="E40" s="4">
        <v>111.9785</v>
      </c>
      <c r="F40" s="4"/>
      <c r="G40" s="4">
        <v>154.9425</v>
      </c>
      <c r="H40" s="4"/>
      <c r="I40" s="5">
        <v>137.60339999999999</v>
      </c>
      <c r="J40" s="11">
        <v>121.6866</v>
      </c>
      <c r="K40" s="12">
        <v>126.0522</v>
      </c>
      <c r="L40" s="12">
        <v>104.80200000000001</v>
      </c>
      <c r="M40" s="12">
        <v>112.0382</v>
      </c>
      <c r="N40" s="9">
        <v>149.53299999999999</v>
      </c>
      <c r="O40" s="9">
        <v>154.89769999999999</v>
      </c>
      <c r="P40" s="9">
        <v>128.78460000000001</v>
      </c>
      <c r="Q40" s="10">
        <v>137.67679999999999</v>
      </c>
      <c r="R40" s="29" t="str">
        <f t="shared" si="8"/>
        <v/>
      </c>
      <c r="S40" s="30">
        <f t="shared" si="9"/>
        <v>-2.894787558282681</v>
      </c>
      <c r="T40" s="30" t="str">
        <f t="shared" si="10"/>
        <v/>
      </c>
      <c r="U40" s="30">
        <f t="shared" si="11"/>
        <v>5.3313805775221601</v>
      </c>
      <c r="V40" s="30" t="str">
        <f t="shared" si="12"/>
        <v/>
      </c>
      <c r="W40" s="30">
        <f t="shared" si="13"/>
        <v>-2.8913951949922896</v>
      </c>
      <c r="X40" s="30" t="str">
        <f t="shared" si="14"/>
        <v/>
      </c>
      <c r="Y40" s="31">
        <f t="shared" si="15"/>
        <v>5.3341705219487574</v>
      </c>
    </row>
    <row r="41" spans="1:25" x14ac:dyDescent="0.25">
      <c r="A41" s="43">
        <v>42881</v>
      </c>
      <c r="B41" s="3"/>
      <c r="C41" s="4">
        <v>126.0924</v>
      </c>
      <c r="D41" s="4"/>
      <c r="E41" s="4">
        <v>111.55249999999999</v>
      </c>
      <c r="F41" s="4"/>
      <c r="G41" s="4">
        <v>155.35169999999999</v>
      </c>
      <c r="H41" s="4"/>
      <c r="I41" s="5">
        <v>137.43790000000001</v>
      </c>
      <c r="J41" s="11">
        <v>121.6802</v>
      </c>
      <c r="K41" s="12">
        <v>126.0592</v>
      </c>
      <c r="L41" s="12">
        <v>104.3516</v>
      </c>
      <c r="M41" s="12">
        <v>111.6163</v>
      </c>
      <c r="N41" s="9">
        <v>149.91569999999999</v>
      </c>
      <c r="O41" s="9">
        <v>155.3108</v>
      </c>
      <c r="P41" s="9">
        <v>128.566</v>
      </c>
      <c r="Q41" s="10">
        <v>137.5164</v>
      </c>
      <c r="R41" s="29" t="str">
        <f t="shared" si="8"/>
        <v/>
      </c>
      <c r="S41" s="30">
        <f t="shared" si="9"/>
        <v>-2.6329897757512488</v>
      </c>
      <c r="T41" s="30" t="str">
        <f t="shared" si="10"/>
        <v/>
      </c>
      <c r="U41" s="30">
        <f t="shared" si="11"/>
        <v>5.7192801595661704</v>
      </c>
      <c r="V41" s="30" t="str">
        <f t="shared" si="12"/>
        <v/>
      </c>
      <c r="W41" s="30">
        <f t="shared" si="13"/>
        <v>-2.6327359147015126</v>
      </c>
      <c r="X41" s="30" t="str">
        <f t="shared" si="14"/>
        <v/>
      </c>
      <c r="Y41" s="31">
        <f t="shared" si="15"/>
        <v>5.7116705071884191</v>
      </c>
    </row>
    <row r="42" spans="1:25" x14ac:dyDescent="0.25">
      <c r="A42" s="43">
        <v>42884</v>
      </c>
      <c r="B42" s="3"/>
      <c r="C42" s="4"/>
      <c r="D42" s="4"/>
      <c r="E42" s="4">
        <v>111.4105</v>
      </c>
      <c r="F42" s="4"/>
      <c r="G42" s="4"/>
      <c r="H42" s="4"/>
      <c r="I42" s="5">
        <v>137.346</v>
      </c>
      <c r="J42" s="11">
        <v>121.6802</v>
      </c>
      <c r="K42" s="12">
        <v>126.0592</v>
      </c>
      <c r="L42" s="12">
        <v>104.1747</v>
      </c>
      <c r="M42" s="12">
        <v>111.4704</v>
      </c>
      <c r="N42" s="9">
        <v>150.00640000000001</v>
      </c>
      <c r="O42" s="9">
        <v>155.40479999999999</v>
      </c>
      <c r="P42" s="9">
        <v>128.42580000000001</v>
      </c>
      <c r="Q42" s="10">
        <v>137.41990000000001</v>
      </c>
      <c r="R42" s="29" t="str">
        <f t="shared" si="8"/>
        <v/>
      </c>
      <c r="S42" s="30" t="str">
        <f t="shared" si="9"/>
        <v/>
      </c>
      <c r="T42" s="30" t="str">
        <f t="shared" si="10"/>
        <v/>
      </c>
      <c r="U42" s="30">
        <f t="shared" si="11"/>
        <v>5.376512985759776</v>
      </c>
      <c r="V42" s="30" t="str">
        <f t="shared" si="12"/>
        <v/>
      </c>
      <c r="W42" s="30" t="str">
        <f t="shared" si="13"/>
        <v/>
      </c>
      <c r="X42" s="30" t="str">
        <f t="shared" si="14"/>
        <v/>
      </c>
      <c r="Y42" s="31">
        <f t="shared" si="15"/>
        <v>5.3805716948443321</v>
      </c>
    </row>
    <row r="43" spans="1:25" x14ac:dyDescent="0.25">
      <c r="A43" s="43">
        <v>42885</v>
      </c>
      <c r="B43" s="3"/>
      <c r="C43" s="4">
        <v>125.8099</v>
      </c>
      <c r="D43" s="4"/>
      <c r="E43" s="4">
        <v>111.3647</v>
      </c>
      <c r="F43" s="4"/>
      <c r="G43" s="4">
        <v>155.0908</v>
      </c>
      <c r="H43" s="4"/>
      <c r="I43" s="5">
        <v>137.28360000000001</v>
      </c>
      <c r="J43" s="11">
        <v>121.401</v>
      </c>
      <c r="K43" s="12">
        <v>125.7855</v>
      </c>
      <c r="L43" s="12">
        <v>104.1049</v>
      </c>
      <c r="M43" s="12">
        <v>111.42310000000001</v>
      </c>
      <c r="N43" s="9">
        <v>149.6557</v>
      </c>
      <c r="O43" s="9">
        <v>155.06059999999999</v>
      </c>
      <c r="P43" s="9">
        <v>128.33420000000001</v>
      </c>
      <c r="Q43" s="10">
        <v>137.35560000000001</v>
      </c>
      <c r="R43" s="29" t="str">
        <f t="shared" si="8"/>
        <v/>
      </c>
      <c r="S43" s="30">
        <f t="shared" si="9"/>
        <v>-1.9394340191034232</v>
      </c>
      <c r="T43" s="30" t="str">
        <f t="shared" si="10"/>
        <v/>
      </c>
      <c r="U43" s="30">
        <f t="shared" si="11"/>
        <v>5.244031546801275</v>
      </c>
      <c r="V43" s="30" t="str">
        <f t="shared" si="12"/>
        <v/>
      </c>
      <c r="W43" s="30">
        <f t="shared" si="13"/>
        <v>-1.9472463872781476</v>
      </c>
      <c r="X43" s="30" t="str">
        <f t="shared" si="14"/>
        <v/>
      </c>
      <c r="Y43" s="31">
        <f t="shared" si="15"/>
        <v>5.2446177110742092</v>
      </c>
    </row>
    <row r="44" spans="1:25" x14ac:dyDescent="0.25">
      <c r="A44" s="43">
        <v>42886</v>
      </c>
      <c r="B44" s="3"/>
      <c r="C44" s="4">
        <v>125.90049999999999</v>
      </c>
      <c r="D44" s="4"/>
      <c r="E44" s="4">
        <v>111.6157</v>
      </c>
      <c r="F44" s="4"/>
      <c r="G44" s="4">
        <v>154.26990000000001</v>
      </c>
      <c r="H44" s="4"/>
      <c r="I44" s="5">
        <v>136.7663</v>
      </c>
      <c r="J44" s="11">
        <v>121.48309999999999</v>
      </c>
      <c r="K44" s="12">
        <v>125.8823</v>
      </c>
      <c r="L44" s="12">
        <v>104.307</v>
      </c>
      <c r="M44" s="12">
        <v>111.6879</v>
      </c>
      <c r="N44" s="9">
        <v>148.8571</v>
      </c>
      <c r="O44" s="9">
        <v>154.24770000000001</v>
      </c>
      <c r="P44" s="9">
        <v>127.8107</v>
      </c>
      <c r="Q44" s="10">
        <v>136.85480000000001</v>
      </c>
      <c r="R44" s="29" t="str">
        <f t="shared" si="8"/>
        <v/>
      </c>
      <c r="S44" s="30">
        <f t="shared" si="9"/>
        <v>-1.4455859984664963</v>
      </c>
      <c r="T44" s="30" t="str">
        <f t="shared" si="10"/>
        <v/>
      </c>
      <c r="U44" s="30">
        <f t="shared" si="11"/>
        <v>6.4686240376573503</v>
      </c>
      <c r="V44" s="30" t="str">
        <f t="shared" si="12"/>
        <v/>
      </c>
      <c r="W44" s="30">
        <f t="shared" si="13"/>
        <v>-1.4390363901187464</v>
      </c>
      <c r="X44" s="30" t="str">
        <f t="shared" si="14"/>
        <v/>
      </c>
      <c r="Y44" s="31">
        <f t="shared" si="15"/>
        <v>6.4708923177720292</v>
      </c>
    </row>
    <row r="45" spans="1:25" x14ac:dyDescent="0.25">
      <c r="A45" s="43">
        <v>42887</v>
      </c>
      <c r="B45" s="3"/>
      <c r="C45" s="4">
        <v>127.0061</v>
      </c>
      <c r="D45" s="4"/>
      <c r="E45" s="4">
        <v>112.2445</v>
      </c>
      <c r="F45" s="4"/>
      <c r="G45" s="4">
        <v>155.89680000000001</v>
      </c>
      <c r="H45" s="4"/>
      <c r="I45" s="5">
        <v>137.7773</v>
      </c>
      <c r="J45" s="11">
        <v>122.541</v>
      </c>
      <c r="K45" s="12">
        <v>126.9866</v>
      </c>
      <c r="L45" s="12">
        <v>104.8942</v>
      </c>
      <c r="M45" s="12">
        <v>112.3167</v>
      </c>
      <c r="N45" s="9">
        <v>150.41589999999999</v>
      </c>
      <c r="O45" s="9">
        <v>155.87289999999999</v>
      </c>
      <c r="P45" s="9">
        <v>128.75489999999999</v>
      </c>
      <c r="Q45" s="10">
        <v>137.86590000000001</v>
      </c>
      <c r="R45" s="29" t="str">
        <f t="shared" si="8"/>
        <v/>
      </c>
      <c r="S45" s="30">
        <f t="shared" si="9"/>
        <v>-1.5353593252613729</v>
      </c>
      <c r="T45" s="30" t="str">
        <f t="shared" si="10"/>
        <v/>
      </c>
      <c r="U45" s="30">
        <f t="shared" si="11"/>
        <v>6.4323864420969548</v>
      </c>
      <c r="V45" s="30" t="str">
        <f t="shared" si="12"/>
        <v/>
      </c>
      <c r="W45" s="30">
        <f t="shared" si="13"/>
        <v>-1.5330654638213235</v>
      </c>
      <c r="X45" s="30" t="str">
        <f t="shared" si="14"/>
        <v/>
      </c>
      <c r="Y45" s="31">
        <f t="shared" si="15"/>
        <v>6.4306674611865509</v>
      </c>
    </row>
    <row r="46" spans="1:25" x14ac:dyDescent="0.25">
      <c r="A46" s="43">
        <v>42888</v>
      </c>
      <c r="B46" s="3">
        <v>122.82599999999999</v>
      </c>
      <c r="C46" s="4">
        <v>127.2814</v>
      </c>
      <c r="D46" s="4">
        <v>105.70829999999999</v>
      </c>
      <c r="E46" s="4">
        <v>113.18519999999999</v>
      </c>
      <c r="F46" s="4">
        <v>150.10210000000001</v>
      </c>
      <c r="G46" s="4">
        <v>155.54689999999999</v>
      </c>
      <c r="H46" s="4">
        <v>129.18299999999999</v>
      </c>
      <c r="I46" s="5">
        <v>138.32040000000001</v>
      </c>
      <c r="J46" s="11">
        <v>122.8001</v>
      </c>
      <c r="K46" s="12">
        <v>127.25579999999999</v>
      </c>
      <c r="L46" s="12">
        <v>105.7824</v>
      </c>
      <c r="M46" s="12">
        <v>113.2761</v>
      </c>
      <c r="N46" s="9">
        <v>150.07050000000001</v>
      </c>
      <c r="O46" s="9">
        <v>155.51560000000001</v>
      </c>
      <c r="P46" s="9">
        <v>129.27359999999999</v>
      </c>
      <c r="Q46" s="10">
        <v>138.4314</v>
      </c>
      <c r="R46" s="29">
        <f t="shared" si="8"/>
        <v>-2.1086740592376962</v>
      </c>
      <c r="S46" s="30">
        <f t="shared" si="9"/>
        <v>-2.0112915162789999</v>
      </c>
      <c r="T46" s="30">
        <f t="shared" si="10"/>
        <v>7.0098563688945328</v>
      </c>
      <c r="U46" s="30">
        <f t="shared" si="11"/>
        <v>8.0310853362458055</v>
      </c>
      <c r="V46" s="30">
        <f t="shared" si="12"/>
        <v>-2.1052337042584619</v>
      </c>
      <c r="W46" s="30">
        <f t="shared" si="13"/>
        <v>-2.0122548247497991</v>
      </c>
      <c r="X46" s="30">
        <f t="shared" si="14"/>
        <v>7.0133067044421411</v>
      </c>
      <c r="Y46" s="31">
        <f t="shared" si="15"/>
        <v>8.0248466603617388</v>
      </c>
    </row>
    <row r="47" spans="1:25" x14ac:dyDescent="0.25">
      <c r="A47" s="43">
        <v>42891</v>
      </c>
      <c r="B47" s="3">
        <v>122.3835</v>
      </c>
      <c r="C47" s="4">
        <v>126.8295</v>
      </c>
      <c r="D47" s="4">
        <v>105.18089999999999</v>
      </c>
      <c r="E47" s="4">
        <v>112.62820000000001</v>
      </c>
      <c r="F47" s="4">
        <v>149.86320000000001</v>
      </c>
      <c r="G47" s="4">
        <v>155.30760000000001</v>
      </c>
      <c r="H47" s="4">
        <v>128.798</v>
      </c>
      <c r="I47" s="5">
        <v>137.91749999999999</v>
      </c>
      <c r="J47" s="11">
        <v>122.3497</v>
      </c>
      <c r="K47" s="12">
        <v>126.7958</v>
      </c>
      <c r="L47" s="12">
        <v>105.2581</v>
      </c>
      <c r="M47" s="12">
        <v>112.7184</v>
      </c>
      <c r="N47" s="9">
        <v>149.8219</v>
      </c>
      <c r="O47" s="9">
        <v>155.2663</v>
      </c>
      <c r="P47" s="9">
        <v>128.89259999999999</v>
      </c>
      <c r="Q47" s="10">
        <v>138.02799999999999</v>
      </c>
      <c r="R47" s="29">
        <f t="shared" si="8"/>
        <v>-2.761810211343799</v>
      </c>
      <c r="S47" s="30">
        <f t="shared" si="9"/>
        <v>-2.6571105302785289</v>
      </c>
      <c r="T47" s="30">
        <f t="shared" si="10"/>
        <v>7.3397356364135335</v>
      </c>
      <c r="U47" s="30">
        <f t="shared" si="11"/>
        <v>8.0086514744971353</v>
      </c>
      <c r="V47" s="30">
        <f t="shared" si="12"/>
        <v>-2.7558466654927143</v>
      </c>
      <c r="W47" s="30">
        <f t="shared" si="13"/>
        <v>-2.6592388266901796</v>
      </c>
      <c r="X47" s="30">
        <f t="shared" si="14"/>
        <v>7.3448345471191772</v>
      </c>
      <c r="Y47" s="31">
        <f t="shared" si="15"/>
        <v>8.0120361810503979</v>
      </c>
    </row>
    <row r="48" spans="1:25" x14ac:dyDescent="0.25">
      <c r="A48" s="43">
        <v>42892</v>
      </c>
      <c r="B48" s="3">
        <v>121.86660000000001</v>
      </c>
      <c r="C48" s="4">
        <v>126.29389999999999</v>
      </c>
      <c r="D48" s="4">
        <v>104.6121</v>
      </c>
      <c r="E48" s="4">
        <v>112.0198</v>
      </c>
      <c r="F48" s="4">
        <v>149.0566</v>
      </c>
      <c r="G48" s="4">
        <v>154.4717</v>
      </c>
      <c r="H48" s="4">
        <v>127.95229999999999</v>
      </c>
      <c r="I48" s="5">
        <v>137.0128</v>
      </c>
      <c r="J48" s="11">
        <v>121.8293</v>
      </c>
      <c r="K48" s="12">
        <v>126.2564</v>
      </c>
      <c r="L48" s="12">
        <v>104.67359999999999</v>
      </c>
      <c r="M48" s="12">
        <v>112.0932</v>
      </c>
      <c r="N48" s="9">
        <v>149.01089999999999</v>
      </c>
      <c r="O48" s="9">
        <v>154.42580000000001</v>
      </c>
      <c r="P48" s="9">
        <v>128.02760000000001</v>
      </c>
      <c r="Q48" s="10">
        <v>137.1026</v>
      </c>
      <c r="R48" s="29">
        <f t="shared" si="8"/>
        <v>-3.0607237750131606</v>
      </c>
      <c r="S48" s="30">
        <f t="shared" si="9"/>
        <v>-2.9692645488019864</v>
      </c>
      <c r="T48" s="30">
        <f t="shared" si="10"/>
        <v>5.8788610495339668</v>
      </c>
      <c r="U48" s="30">
        <f t="shared" si="11"/>
        <v>6.5524130555484259</v>
      </c>
      <c r="V48" s="30">
        <f t="shared" si="12"/>
        <v>-3.0659494447083011</v>
      </c>
      <c r="W48" s="30">
        <f t="shared" si="13"/>
        <v>-2.9714180655737557</v>
      </c>
      <c r="X48" s="30">
        <f t="shared" si="14"/>
        <v>5.8850055841132045</v>
      </c>
      <c r="Y48" s="31">
        <f t="shared" si="15"/>
        <v>6.5541321686730569</v>
      </c>
    </row>
    <row r="49" spans="1:25" x14ac:dyDescent="0.25">
      <c r="A49" s="43">
        <v>42893</v>
      </c>
      <c r="B49" s="3">
        <v>122.2428</v>
      </c>
      <c r="C49" s="4">
        <v>126.7038</v>
      </c>
      <c r="D49" s="4">
        <v>104.7765</v>
      </c>
      <c r="E49" s="4">
        <v>112.196</v>
      </c>
      <c r="F49" s="4">
        <v>149.56100000000001</v>
      </c>
      <c r="G49" s="4">
        <v>155.01900000000001</v>
      </c>
      <c r="H49" s="4">
        <v>128.19149999999999</v>
      </c>
      <c r="I49" s="5">
        <v>137.26900000000001</v>
      </c>
      <c r="J49" s="11">
        <v>122.2098</v>
      </c>
      <c r="K49" s="12">
        <v>126.6709</v>
      </c>
      <c r="L49" s="12">
        <v>104.85299999999999</v>
      </c>
      <c r="M49" s="12">
        <v>112.28530000000001</v>
      </c>
      <c r="N49" s="9">
        <v>149.52070000000001</v>
      </c>
      <c r="O49" s="9">
        <v>154.9787</v>
      </c>
      <c r="P49" s="9">
        <v>128.2851</v>
      </c>
      <c r="Q49" s="10">
        <v>137.3783</v>
      </c>
      <c r="R49" s="29">
        <f t="shared" si="8"/>
        <v>-2.6995454947040849</v>
      </c>
      <c r="S49" s="30">
        <f t="shared" si="9"/>
        <v>-2.5966072051507481</v>
      </c>
      <c r="T49" s="30">
        <f t="shared" si="10"/>
        <v>7.3012555296269479</v>
      </c>
      <c r="U49" s="30">
        <f t="shared" si="11"/>
        <v>7.9592855360270054</v>
      </c>
      <c r="V49" s="30">
        <f t="shared" si="12"/>
        <v>-2.6945527243066039</v>
      </c>
      <c r="W49" s="30">
        <f t="shared" si="13"/>
        <v>-2.5996813293855592</v>
      </c>
      <c r="X49" s="30">
        <f t="shared" si="14"/>
        <v>7.3015761575462683</v>
      </c>
      <c r="Y49" s="31">
        <f t="shared" si="15"/>
        <v>7.9624678550867571</v>
      </c>
    </row>
    <row r="50" spans="1:25" x14ac:dyDescent="0.25">
      <c r="A50" s="43">
        <v>42894</v>
      </c>
      <c r="B50" s="3">
        <v>122.9199</v>
      </c>
      <c r="C50" s="4">
        <v>127.40770000000001</v>
      </c>
      <c r="D50" s="4">
        <v>104.6153</v>
      </c>
      <c r="E50" s="4">
        <v>112.02500000000001</v>
      </c>
      <c r="F50" s="4">
        <v>150.92859999999999</v>
      </c>
      <c r="G50" s="4">
        <v>156.43889999999999</v>
      </c>
      <c r="H50" s="4">
        <v>128.45310000000001</v>
      </c>
      <c r="I50" s="5">
        <v>137.55109999999999</v>
      </c>
      <c r="J50" s="11">
        <v>122.8931</v>
      </c>
      <c r="K50" s="12">
        <v>127.381</v>
      </c>
      <c r="L50" s="12">
        <v>104.6895</v>
      </c>
      <c r="M50" s="12">
        <v>112.11190000000001</v>
      </c>
      <c r="N50" s="9">
        <v>150.89570000000001</v>
      </c>
      <c r="O50" s="9">
        <v>156.40620000000001</v>
      </c>
      <c r="P50" s="9">
        <v>128.54419999999999</v>
      </c>
      <c r="Q50" s="10">
        <v>137.65790000000001</v>
      </c>
      <c r="R50" s="29">
        <f t="shared" si="8"/>
        <v>-2.1802816305573294</v>
      </c>
      <c r="S50" s="30">
        <f t="shared" si="9"/>
        <v>-2.0956347222346272</v>
      </c>
      <c r="T50" s="30">
        <f t="shared" si="10"/>
        <v>7.0926527955270871</v>
      </c>
      <c r="U50" s="30">
        <f t="shared" si="11"/>
        <v>7.7571970542289641</v>
      </c>
      <c r="V50" s="30">
        <f t="shared" si="12"/>
        <v>-2.1798386786853996</v>
      </c>
      <c r="W50" s="30">
        <f t="shared" si="13"/>
        <v>-2.0902729436206138</v>
      </c>
      <c r="X50" s="30">
        <f t="shared" si="14"/>
        <v>7.0920826356065421</v>
      </c>
      <c r="Y50" s="31">
        <f t="shared" si="15"/>
        <v>7.7643871986498922</v>
      </c>
    </row>
    <row r="51" spans="1:25" x14ac:dyDescent="0.25">
      <c r="A51" s="43">
        <v>42895</v>
      </c>
      <c r="B51" s="3">
        <v>122.5797</v>
      </c>
      <c r="C51" s="4">
        <v>127.0565</v>
      </c>
      <c r="D51" s="4">
        <v>105.1206</v>
      </c>
      <c r="E51" s="4">
        <v>112.5746</v>
      </c>
      <c r="F51" s="4">
        <v>151.0214</v>
      </c>
      <c r="G51" s="4">
        <v>156.5369</v>
      </c>
      <c r="H51" s="4">
        <v>129.51130000000001</v>
      </c>
      <c r="I51" s="5">
        <v>138.69489999999999</v>
      </c>
      <c r="J51" s="11">
        <v>122.584</v>
      </c>
      <c r="K51" s="12">
        <v>127.0621</v>
      </c>
      <c r="L51" s="12">
        <v>105.199</v>
      </c>
      <c r="M51" s="12">
        <v>112.66630000000001</v>
      </c>
      <c r="N51" s="9">
        <v>151.02670000000001</v>
      </c>
      <c r="O51" s="9">
        <v>156.5438</v>
      </c>
      <c r="P51" s="9">
        <v>129.6079</v>
      </c>
      <c r="Q51" s="10">
        <v>138.80779999999999</v>
      </c>
      <c r="R51" s="29">
        <f t="shared" si="8"/>
        <v>0.35079217847658595</v>
      </c>
      <c r="S51" s="30">
        <f t="shared" si="9"/>
        <v>0.44074880073047495</v>
      </c>
      <c r="T51" s="30">
        <f t="shared" si="10"/>
        <v>7.4581005055148113</v>
      </c>
      <c r="U51" s="30">
        <f t="shared" si="11"/>
        <v>8.1457096005673577</v>
      </c>
      <c r="V51" s="30">
        <f t="shared" si="12"/>
        <v>0.35094364110022896</v>
      </c>
      <c r="W51" s="30">
        <f t="shared" si="13"/>
        <v>0.44079063786249012</v>
      </c>
      <c r="X51" s="30">
        <f t="shared" si="14"/>
        <v>7.4588086136109464</v>
      </c>
      <c r="Y51" s="31">
        <f t="shared" si="15"/>
        <v>8.1401695375962806</v>
      </c>
    </row>
    <row r="52" spans="1:25" x14ac:dyDescent="0.25">
      <c r="A52" s="43">
        <v>42898</v>
      </c>
      <c r="B52" s="3">
        <v>122.39230000000001</v>
      </c>
      <c r="C52" s="4">
        <v>126.86579999999999</v>
      </c>
      <c r="D52" s="4">
        <v>103.9355</v>
      </c>
      <c r="E52" s="4">
        <v>111.3164</v>
      </c>
      <c r="F52" s="4">
        <v>150.54839999999999</v>
      </c>
      <c r="G52" s="4">
        <v>156.05090000000001</v>
      </c>
      <c r="H52" s="4">
        <v>127.8456</v>
      </c>
      <c r="I52" s="5">
        <v>136.92439999999999</v>
      </c>
      <c r="J52" s="11">
        <v>122.4023</v>
      </c>
      <c r="K52" s="12">
        <v>126.8772</v>
      </c>
      <c r="L52" s="12">
        <v>104.0038</v>
      </c>
      <c r="M52" s="12">
        <v>111.39709999999999</v>
      </c>
      <c r="N52" s="9">
        <v>150.56059999999999</v>
      </c>
      <c r="O52" s="9">
        <v>156.065</v>
      </c>
      <c r="P52" s="9">
        <v>127.92959999999999</v>
      </c>
      <c r="Q52" s="10">
        <v>137.02369999999999</v>
      </c>
      <c r="R52" s="29">
        <f t="shared" si="8"/>
        <v>0.81704486311564573</v>
      </c>
      <c r="S52" s="30">
        <f t="shared" si="9"/>
        <v>0.8985873261358821</v>
      </c>
      <c r="T52" s="30">
        <f t="shared" si="10"/>
        <v>6.5713832136270653</v>
      </c>
      <c r="U52" s="30">
        <f t="shared" si="11"/>
        <v>7.2496056286399053</v>
      </c>
      <c r="V52" s="30">
        <f t="shared" si="12"/>
        <v>0.81037061835310731</v>
      </c>
      <c r="W52" s="30">
        <f t="shared" si="13"/>
        <v>0.90355134126012093</v>
      </c>
      <c r="X52" s="30">
        <f t="shared" si="14"/>
        <v>6.5704255758500079</v>
      </c>
      <c r="Y52" s="31">
        <f t="shared" si="15"/>
        <v>7.2521771137941444</v>
      </c>
    </row>
    <row r="53" spans="1:25" x14ac:dyDescent="0.25">
      <c r="A53" s="43">
        <v>42899</v>
      </c>
      <c r="B53" s="3">
        <v>123.1695</v>
      </c>
      <c r="C53" s="4">
        <v>127.68689999999999</v>
      </c>
      <c r="D53" s="4">
        <v>104.7003</v>
      </c>
      <c r="E53" s="4">
        <v>112.13549999999999</v>
      </c>
      <c r="F53" s="4">
        <v>151.44589999999999</v>
      </c>
      <c r="G53" s="4">
        <v>157.00040000000001</v>
      </c>
      <c r="H53" s="4">
        <v>128.73660000000001</v>
      </c>
      <c r="I53" s="5">
        <v>137.87870000000001</v>
      </c>
      <c r="J53" s="11">
        <v>123.17189999999999</v>
      </c>
      <c r="K53" s="12">
        <v>127.6905</v>
      </c>
      <c r="L53" s="12">
        <v>104.7787</v>
      </c>
      <c r="M53" s="12">
        <v>112.22709999999999</v>
      </c>
      <c r="N53" s="9">
        <v>151.44880000000001</v>
      </c>
      <c r="O53" s="9">
        <v>157.00479999999999</v>
      </c>
      <c r="P53" s="9">
        <v>128.833</v>
      </c>
      <c r="Q53" s="10">
        <v>137.9914</v>
      </c>
      <c r="R53" s="29">
        <f t="shared" si="8"/>
        <v>0.19485343368239758</v>
      </c>
      <c r="S53" s="30">
        <f t="shared" si="9"/>
        <v>0.28193965081819833</v>
      </c>
      <c r="T53" s="30">
        <f t="shared" si="10"/>
        <v>7.488039671328738</v>
      </c>
      <c r="U53" s="30">
        <f t="shared" si="11"/>
        <v>8.1686887738494676</v>
      </c>
      <c r="V53" s="30">
        <f t="shared" si="12"/>
        <v>0.19148752128720586</v>
      </c>
      <c r="W53" s="30">
        <f t="shared" si="13"/>
        <v>0.28025406304541484</v>
      </c>
      <c r="X53" s="30">
        <f t="shared" si="14"/>
        <v>7.488157990811354</v>
      </c>
      <c r="Y53" s="31">
        <f t="shared" si="15"/>
        <v>8.1738513635528598</v>
      </c>
    </row>
    <row r="54" spans="1:25" x14ac:dyDescent="0.25">
      <c r="A54" s="43">
        <v>42900</v>
      </c>
      <c r="B54" s="3">
        <v>122.6666</v>
      </c>
      <c r="C54" s="4">
        <v>127.16670000000001</v>
      </c>
      <c r="D54" s="4">
        <v>104.7307</v>
      </c>
      <c r="E54" s="4">
        <v>112.1681</v>
      </c>
      <c r="F54" s="4">
        <v>149.86359999999999</v>
      </c>
      <c r="G54" s="4">
        <v>155.36160000000001</v>
      </c>
      <c r="H54" s="4">
        <v>127.9511</v>
      </c>
      <c r="I54" s="5">
        <v>137.03739999999999</v>
      </c>
      <c r="J54" s="11">
        <v>122.66800000000001</v>
      </c>
      <c r="K54" s="12">
        <v>127.1694</v>
      </c>
      <c r="L54" s="12">
        <v>104.8283</v>
      </c>
      <c r="M54" s="12">
        <v>112.28019999999999</v>
      </c>
      <c r="N54" s="9">
        <v>149.86539999999999</v>
      </c>
      <c r="O54" s="9">
        <v>155.3648</v>
      </c>
      <c r="P54" s="9">
        <v>128.07040000000001</v>
      </c>
      <c r="Q54" s="10">
        <v>137.17449999999999</v>
      </c>
      <c r="R54" s="29">
        <f t="shared" si="8"/>
        <v>0.11413049681036587</v>
      </c>
      <c r="S54" s="30">
        <f t="shared" si="9"/>
        <v>0.21231973464673962</v>
      </c>
      <c r="T54" s="30">
        <f t="shared" si="10"/>
        <v>9.3191394691336846</v>
      </c>
      <c r="U54" s="30">
        <f t="shared" si="11"/>
        <v>9.99392875514501</v>
      </c>
      <c r="V54" s="30">
        <f t="shared" si="12"/>
        <v>0.12010921931695959</v>
      </c>
      <c r="W54" s="30">
        <f t="shared" si="13"/>
        <v>0.20597110225387366</v>
      </c>
      <c r="X54" s="30">
        <f t="shared" si="14"/>
        <v>9.3238745114352071</v>
      </c>
      <c r="Y54" s="31">
        <f t="shared" si="15"/>
        <v>10.004568096009102</v>
      </c>
    </row>
    <row r="55" spans="1:25" x14ac:dyDescent="0.25">
      <c r="A55" s="43">
        <v>42901</v>
      </c>
      <c r="B55" s="3">
        <v>122.3789</v>
      </c>
      <c r="C55" s="4">
        <v>126.8777</v>
      </c>
      <c r="D55" s="4">
        <v>102.8035</v>
      </c>
      <c r="E55" s="4">
        <v>110.1093</v>
      </c>
      <c r="F55" s="4">
        <v>151.2381</v>
      </c>
      <c r="G55" s="4">
        <v>156.7978</v>
      </c>
      <c r="H55" s="4">
        <v>127.04640000000001</v>
      </c>
      <c r="I55" s="5">
        <v>136.07509999999999</v>
      </c>
      <c r="J55" s="11">
        <v>122.37779999999999</v>
      </c>
      <c r="K55" s="12">
        <v>126.8777</v>
      </c>
      <c r="L55" s="12">
        <v>102.8967</v>
      </c>
      <c r="M55" s="12">
        <v>110.2167</v>
      </c>
      <c r="N55" s="9">
        <v>151.23670000000001</v>
      </c>
      <c r="O55" s="9">
        <v>156.7978</v>
      </c>
      <c r="P55" s="9">
        <v>127.16160000000001</v>
      </c>
      <c r="Q55" s="10">
        <v>136.20779999999999</v>
      </c>
      <c r="R55" s="29">
        <f t="shared" si="8"/>
        <v>-8.9884775889315427E-2</v>
      </c>
      <c r="S55" s="30">
        <f t="shared" si="9"/>
        <v>0</v>
      </c>
      <c r="T55" s="30">
        <f t="shared" si="10"/>
        <v>9.0658391980813846</v>
      </c>
      <c r="U55" s="30">
        <f t="shared" si="11"/>
        <v>9.7539444897023575</v>
      </c>
      <c r="V55" s="30">
        <f t="shared" si="12"/>
        <v>-9.2569266606075576E-2</v>
      </c>
      <c r="W55" s="30">
        <f t="shared" si="13"/>
        <v>0</v>
      </c>
      <c r="X55" s="30">
        <f t="shared" si="14"/>
        <v>9.0675532718755907</v>
      </c>
      <c r="Y55" s="31">
        <f t="shared" si="15"/>
        <v>9.7519678471667355</v>
      </c>
    </row>
    <row r="56" spans="1:25" x14ac:dyDescent="0.25">
      <c r="A56" s="43">
        <v>42902</v>
      </c>
      <c r="B56" s="3">
        <v>122.4773</v>
      </c>
      <c r="C56" s="4">
        <v>126.9824</v>
      </c>
      <c r="D56" s="4">
        <v>104.0479</v>
      </c>
      <c r="E56" s="4">
        <v>111.45269999999999</v>
      </c>
      <c r="F56" s="4">
        <v>150.70359999999999</v>
      </c>
      <c r="G56" s="4">
        <v>156.24690000000001</v>
      </c>
      <c r="H56" s="4">
        <v>128.02690000000001</v>
      </c>
      <c r="I56" s="5">
        <v>137.13820000000001</v>
      </c>
      <c r="J56" s="11">
        <v>122.4777</v>
      </c>
      <c r="K56" s="12">
        <v>126.98390000000001</v>
      </c>
      <c r="L56" s="12">
        <v>104.14579999999999</v>
      </c>
      <c r="M56" s="12">
        <v>111.56529999999999</v>
      </c>
      <c r="N56" s="9">
        <v>150.70400000000001</v>
      </c>
      <c r="O56" s="9">
        <v>156.24879999999999</v>
      </c>
      <c r="P56" s="9">
        <v>128.1474</v>
      </c>
      <c r="Q56" s="10">
        <v>137.27670000000001</v>
      </c>
      <c r="R56" s="29">
        <f t="shared" si="8"/>
        <v>3.265911315803563E-2</v>
      </c>
      <c r="S56" s="30">
        <f t="shared" si="9"/>
        <v>0.11812660652241273</v>
      </c>
      <c r="T56" s="30">
        <f t="shared" si="10"/>
        <v>9.4091279112789064</v>
      </c>
      <c r="U56" s="30">
        <f t="shared" si="11"/>
        <v>10.102940529928883</v>
      </c>
      <c r="V56" s="30">
        <f t="shared" si="12"/>
        <v>2.6542166213234367E-2</v>
      </c>
      <c r="W56" s="30">
        <f t="shared" si="13"/>
        <v>0.12160241259044552</v>
      </c>
      <c r="X56" s="30">
        <f t="shared" si="14"/>
        <v>9.4120844916179891</v>
      </c>
      <c r="Y56" s="31">
        <f t="shared" si="15"/>
        <v>10.09930128877245</v>
      </c>
    </row>
    <row r="57" spans="1:25" x14ac:dyDescent="0.25">
      <c r="A57" s="43">
        <v>42905</v>
      </c>
      <c r="B57" s="3">
        <v>123.6147</v>
      </c>
      <c r="C57" s="4">
        <v>128.166</v>
      </c>
      <c r="D57" s="4">
        <v>105.0792</v>
      </c>
      <c r="E57" s="4">
        <v>112.5608</v>
      </c>
      <c r="F57" s="4">
        <v>152.518</v>
      </c>
      <c r="G57" s="4">
        <v>158.1335</v>
      </c>
      <c r="H57" s="4">
        <v>129.64859999999999</v>
      </c>
      <c r="I57" s="5">
        <v>138.87950000000001</v>
      </c>
      <c r="J57" s="11">
        <v>123.6182</v>
      </c>
      <c r="K57" s="12">
        <v>128.17080000000001</v>
      </c>
      <c r="L57" s="12">
        <v>105.1687</v>
      </c>
      <c r="M57" s="12">
        <v>112.6644</v>
      </c>
      <c r="N57" s="9">
        <v>152.5223</v>
      </c>
      <c r="O57" s="9">
        <v>158.13939999999999</v>
      </c>
      <c r="P57" s="9">
        <v>129.75899999999999</v>
      </c>
      <c r="Q57" s="10">
        <v>139.00739999999999</v>
      </c>
      <c r="R57" s="29">
        <f t="shared" si="8"/>
        <v>0.28313784687440097</v>
      </c>
      <c r="S57" s="30">
        <f t="shared" si="9"/>
        <v>0.3745143017662434</v>
      </c>
      <c r="T57" s="30">
        <f t="shared" si="10"/>
        <v>8.5173849819946312</v>
      </c>
      <c r="U57" s="30">
        <f t="shared" si="11"/>
        <v>9.2039146843306128</v>
      </c>
      <c r="V57" s="30">
        <f t="shared" si="12"/>
        <v>0.28193393566665159</v>
      </c>
      <c r="W57" s="30">
        <f t="shared" si="13"/>
        <v>0.37310247354272863</v>
      </c>
      <c r="X57" s="30">
        <f t="shared" si="14"/>
        <v>8.5153252715415757</v>
      </c>
      <c r="Y57" s="31">
        <f t="shared" si="15"/>
        <v>9.2094225569635952</v>
      </c>
    </row>
    <row r="58" spans="1:25" x14ac:dyDescent="0.25">
      <c r="A58" s="43">
        <v>42906</v>
      </c>
      <c r="B58" s="3">
        <v>122.523</v>
      </c>
      <c r="C58" s="4">
        <v>127.0351</v>
      </c>
      <c r="D58" s="4">
        <v>103.6758</v>
      </c>
      <c r="E58" s="4">
        <v>111.0574</v>
      </c>
      <c r="F58" s="4">
        <v>151.7319</v>
      </c>
      <c r="G58" s="4">
        <v>157.31970000000001</v>
      </c>
      <c r="H58" s="4">
        <v>128.39150000000001</v>
      </c>
      <c r="I58" s="5">
        <v>137.53290000000001</v>
      </c>
      <c r="J58" s="11">
        <v>122.5284</v>
      </c>
      <c r="K58" s="12">
        <v>127.04179999999999</v>
      </c>
      <c r="L58" s="12">
        <v>103.783</v>
      </c>
      <c r="M58" s="12">
        <v>111.18</v>
      </c>
      <c r="N58" s="9">
        <v>151.73859999999999</v>
      </c>
      <c r="O58" s="9">
        <v>157.328</v>
      </c>
      <c r="P58" s="9">
        <v>128.52440000000001</v>
      </c>
      <c r="Q58" s="10">
        <v>137.68469999999999</v>
      </c>
      <c r="R58" s="29">
        <f t="shared" si="8"/>
        <v>0.44073357655368633</v>
      </c>
      <c r="S58" s="30">
        <f t="shared" si="9"/>
        <v>0.52741328971245294</v>
      </c>
      <c r="T58" s="30">
        <f t="shared" si="10"/>
        <v>10.339925035544068</v>
      </c>
      <c r="U58" s="30">
        <f t="shared" si="11"/>
        <v>11.039336415223623</v>
      </c>
      <c r="V58" s="30">
        <f t="shared" si="12"/>
        <v>0.44156831885681547</v>
      </c>
      <c r="W58" s="30">
        <f t="shared" si="13"/>
        <v>0.52758808973010463</v>
      </c>
      <c r="X58" s="30">
        <f t="shared" si="14"/>
        <v>10.351152529568271</v>
      </c>
      <c r="Y58" s="31">
        <f t="shared" si="15"/>
        <v>11.037359060994145</v>
      </c>
    </row>
    <row r="59" spans="1:25" x14ac:dyDescent="0.25">
      <c r="A59" s="43">
        <v>42907</v>
      </c>
      <c r="B59" s="3">
        <v>122.3404</v>
      </c>
      <c r="C59" s="4">
        <v>126.8476</v>
      </c>
      <c r="D59" s="4">
        <v>103.843</v>
      </c>
      <c r="E59" s="4">
        <v>111.2366</v>
      </c>
      <c r="F59" s="4">
        <v>151.28360000000001</v>
      </c>
      <c r="G59" s="4">
        <v>156.85720000000001</v>
      </c>
      <c r="H59" s="4">
        <v>128.4101</v>
      </c>
      <c r="I59" s="5">
        <v>137.55279999999999</v>
      </c>
      <c r="J59" s="11">
        <v>122.33799999999999</v>
      </c>
      <c r="K59" s="12">
        <v>126.8463</v>
      </c>
      <c r="L59" s="12">
        <v>103.94880000000001</v>
      </c>
      <c r="M59" s="12">
        <v>111.3575</v>
      </c>
      <c r="N59" s="9">
        <v>151.2807</v>
      </c>
      <c r="O59" s="9">
        <v>156.85550000000001</v>
      </c>
      <c r="P59" s="9">
        <v>128.54089999999999</v>
      </c>
      <c r="Q59" s="10">
        <v>137.70240000000001</v>
      </c>
      <c r="R59" s="29">
        <f t="shared" si="8"/>
        <v>-0.19617395398483389</v>
      </c>
      <c r="S59" s="30">
        <f t="shared" si="9"/>
        <v>-0.10248518694878918</v>
      </c>
      <c r="T59" s="30">
        <f t="shared" si="10"/>
        <v>10.188457575378418</v>
      </c>
      <c r="U59" s="30">
        <f t="shared" si="11"/>
        <v>10.868724862141239</v>
      </c>
      <c r="V59" s="30">
        <f t="shared" si="12"/>
        <v>-0.19169295283897295</v>
      </c>
      <c r="W59" s="30">
        <f t="shared" si="13"/>
        <v>-0.10837883119165653</v>
      </c>
      <c r="X59" s="30">
        <f t="shared" si="14"/>
        <v>10.186114643629558</v>
      </c>
      <c r="Y59" s="31">
        <f t="shared" si="15"/>
        <v>10.875823683706971</v>
      </c>
    </row>
    <row r="60" spans="1:25" x14ac:dyDescent="0.25">
      <c r="A60" s="43">
        <v>42908</v>
      </c>
      <c r="B60" s="3">
        <v>122.1074</v>
      </c>
      <c r="C60" s="4">
        <v>126.6061</v>
      </c>
      <c r="D60" s="4">
        <v>103.901</v>
      </c>
      <c r="E60" s="4">
        <v>111.3051</v>
      </c>
      <c r="F60" s="4">
        <v>150.798</v>
      </c>
      <c r="G60" s="4">
        <v>156.3537</v>
      </c>
      <c r="H60" s="4">
        <v>128.31379999999999</v>
      </c>
      <c r="I60" s="5">
        <v>137.45760000000001</v>
      </c>
      <c r="J60" s="11">
        <v>122.1096</v>
      </c>
      <c r="K60" s="12">
        <v>126.6095</v>
      </c>
      <c r="L60" s="12">
        <v>104.0073</v>
      </c>
      <c r="M60" s="12">
        <v>111.42619999999999</v>
      </c>
      <c r="N60" s="9">
        <v>150.80070000000001</v>
      </c>
      <c r="O60" s="9">
        <v>156.3579</v>
      </c>
      <c r="P60" s="9">
        <v>128.44499999999999</v>
      </c>
      <c r="Q60" s="10">
        <v>137.60720000000001</v>
      </c>
      <c r="R60" s="29">
        <f t="shared" si="8"/>
        <v>0.18016926083120091</v>
      </c>
      <c r="S60" s="30">
        <f t="shared" si="9"/>
        <v>0.26854946167674237</v>
      </c>
      <c r="T60" s="30">
        <f t="shared" si="10"/>
        <v>10.230892869173974</v>
      </c>
      <c r="U60" s="30">
        <f t="shared" si="11"/>
        <v>10.880004599968775</v>
      </c>
      <c r="V60" s="30">
        <f t="shared" si="12"/>
        <v>0.17904746747333292</v>
      </c>
      <c r="W60" s="30">
        <f t="shared" si="13"/>
        <v>0.26862172113594479</v>
      </c>
      <c r="X60" s="30">
        <f t="shared" si="14"/>
        <v>10.224932937845102</v>
      </c>
      <c r="Y60" s="31">
        <f t="shared" si="15"/>
        <v>10.883356031241082</v>
      </c>
    </row>
    <row r="61" spans="1:25" x14ac:dyDescent="0.25">
      <c r="A61" s="43">
        <v>42909</v>
      </c>
      <c r="B61" s="3">
        <v>122.2201</v>
      </c>
      <c r="C61" s="4">
        <v>126.7229</v>
      </c>
      <c r="D61" s="4">
        <v>104.01009999999999</v>
      </c>
      <c r="E61" s="4">
        <v>111.42189999999999</v>
      </c>
      <c r="F61" s="4">
        <v>150.36189999999999</v>
      </c>
      <c r="G61" s="4">
        <v>155.9015</v>
      </c>
      <c r="H61" s="4">
        <v>127.9589</v>
      </c>
      <c r="I61" s="5">
        <v>137.07740000000001</v>
      </c>
      <c r="J61" s="11">
        <v>122.223</v>
      </c>
      <c r="K61" s="12">
        <v>126.727</v>
      </c>
      <c r="L61" s="12">
        <v>104.1126</v>
      </c>
      <c r="M61" s="12">
        <v>111.5391</v>
      </c>
      <c r="N61" s="9">
        <v>150.3655</v>
      </c>
      <c r="O61" s="9">
        <v>155.9066</v>
      </c>
      <c r="P61" s="9">
        <v>128.08510000000001</v>
      </c>
      <c r="Q61" s="10">
        <v>137.22149999999999</v>
      </c>
      <c r="R61" s="29">
        <f t="shared" si="8"/>
        <v>0.23727684726135834</v>
      </c>
      <c r="S61" s="30">
        <f t="shared" si="9"/>
        <v>0.32354057553987547</v>
      </c>
      <c r="T61" s="30">
        <f t="shared" si="10"/>
        <v>9.8548121768949599</v>
      </c>
      <c r="U61" s="30">
        <f t="shared" si="11"/>
        <v>10.518578484123058</v>
      </c>
      <c r="V61" s="30">
        <f t="shared" si="12"/>
        <v>0.23942235366843734</v>
      </c>
      <c r="W61" s="30">
        <f t="shared" si="13"/>
        <v>0.32712962992650946</v>
      </c>
      <c r="X61" s="30">
        <f t="shared" si="14"/>
        <v>9.8625418005321563</v>
      </c>
      <c r="Y61" s="31">
        <f t="shared" si="15"/>
        <v>10.512309104198092</v>
      </c>
    </row>
    <row r="62" spans="1:25" x14ac:dyDescent="0.25">
      <c r="A62" s="43">
        <v>42912</v>
      </c>
      <c r="B62" s="3">
        <v>122.3321</v>
      </c>
      <c r="C62" s="4">
        <v>126.839</v>
      </c>
      <c r="D62" s="4">
        <v>104.1283</v>
      </c>
      <c r="E62" s="4">
        <v>111.5544</v>
      </c>
      <c r="F62" s="4">
        <v>150.47460000000001</v>
      </c>
      <c r="G62" s="4">
        <v>156.01840000000001</v>
      </c>
      <c r="H62" s="4">
        <v>128.0831</v>
      </c>
      <c r="I62" s="5">
        <v>137.2176</v>
      </c>
      <c r="J62" s="11">
        <v>122.34050000000001</v>
      </c>
      <c r="K62" s="12">
        <v>126.8489</v>
      </c>
      <c r="L62" s="12">
        <v>104.235</v>
      </c>
      <c r="M62" s="12">
        <v>111.676</v>
      </c>
      <c r="N62" s="9">
        <v>150.48500000000001</v>
      </c>
      <c r="O62" s="9">
        <v>156.03049999999999</v>
      </c>
      <c r="P62" s="9">
        <v>128.21430000000001</v>
      </c>
      <c r="Q62" s="10">
        <v>137.36709999999999</v>
      </c>
      <c r="R62" s="29">
        <f t="shared" si="8"/>
        <v>0.68665542404723245</v>
      </c>
      <c r="S62" s="30">
        <f t="shared" si="9"/>
        <v>0.78051703340469392</v>
      </c>
      <c r="T62" s="30">
        <f t="shared" si="10"/>
        <v>10.246974165524989</v>
      </c>
      <c r="U62" s="30">
        <f t="shared" si="11"/>
        <v>10.900511320037651</v>
      </c>
      <c r="V62" s="30">
        <f t="shared" si="12"/>
        <v>0.69114654566313405</v>
      </c>
      <c r="W62" s="30">
        <f t="shared" si="13"/>
        <v>0.77554955056425079</v>
      </c>
      <c r="X62" s="30">
        <f t="shared" si="14"/>
        <v>10.243349825231187</v>
      </c>
      <c r="Y62" s="31">
        <f t="shared" si="15"/>
        <v>10.895103835075755</v>
      </c>
    </row>
    <row r="63" spans="1:25" x14ac:dyDescent="0.25">
      <c r="A63" s="43">
        <v>42913</v>
      </c>
      <c r="B63" s="3">
        <v>121.35550000000001</v>
      </c>
      <c r="C63" s="4">
        <v>125.8265</v>
      </c>
      <c r="D63" s="4">
        <v>104.2877</v>
      </c>
      <c r="E63" s="4">
        <v>111.7252</v>
      </c>
      <c r="F63" s="4">
        <v>148.15549999999999</v>
      </c>
      <c r="G63" s="4">
        <v>153.6138</v>
      </c>
      <c r="H63" s="4">
        <v>127.3184</v>
      </c>
      <c r="I63" s="5">
        <v>136.39840000000001</v>
      </c>
      <c r="J63" s="11">
        <v>121.3771</v>
      </c>
      <c r="K63" s="12">
        <v>125.84990000000001</v>
      </c>
      <c r="L63" s="12">
        <v>104.372</v>
      </c>
      <c r="M63" s="12">
        <v>111.8228</v>
      </c>
      <c r="N63" s="9">
        <v>148.18180000000001</v>
      </c>
      <c r="O63" s="9">
        <v>153.64240000000001</v>
      </c>
      <c r="P63" s="9">
        <v>127.4213</v>
      </c>
      <c r="Q63" s="10">
        <v>136.51759999999999</v>
      </c>
      <c r="R63" s="29">
        <f t="shared" si="8"/>
        <v>1.7798946071659127</v>
      </c>
      <c r="S63" s="30">
        <f t="shared" si="9"/>
        <v>1.8597036395361404</v>
      </c>
      <c r="T63" s="30">
        <f t="shared" si="10"/>
        <v>8.0834077268938653</v>
      </c>
      <c r="U63" s="30">
        <f t="shared" si="11"/>
        <v>8.7357194258770541</v>
      </c>
      <c r="V63" s="30">
        <f t="shared" si="12"/>
        <v>1.7751619075917142</v>
      </c>
      <c r="W63" s="30">
        <f t="shared" si="13"/>
        <v>1.8618118945050188</v>
      </c>
      <c r="X63" s="30">
        <f t="shared" si="14"/>
        <v>8.0820996808006793</v>
      </c>
      <c r="Y63" s="31">
        <f t="shared" si="15"/>
        <v>8.7391054440505158</v>
      </c>
    </row>
    <row r="64" spans="1:25" x14ac:dyDescent="0.25">
      <c r="A64" s="43">
        <v>42914</v>
      </c>
      <c r="B64" s="3">
        <v>122.843</v>
      </c>
      <c r="C64" s="4">
        <v>127.398</v>
      </c>
      <c r="D64" s="4">
        <v>105.1447</v>
      </c>
      <c r="E64" s="4">
        <v>112.64319999999999</v>
      </c>
      <c r="F64" s="4">
        <v>148.96299999999999</v>
      </c>
      <c r="G64" s="4">
        <v>154.4864</v>
      </c>
      <c r="H64" s="4">
        <v>127.5014</v>
      </c>
      <c r="I64" s="5">
        <v>136.59440000000001</v>
      </c>
      <c r="J64" s="11">
        <v>122.8689</v>
      </c>
      <c r="K64" s="12">
        <v>127.4234</v>
      </c>
      <c r="L64" s="12">
        <v>105.2244</v>
      </c>
      <c r="M64" s="12">
        <v>112.73609999999999</v>
      </c>
      <c r="N64" s="9">
        <v>148.99440000000001</v>
      </c>
      <c r="O64" s="9">
        <v>154.5172</v>
      </c>
      <c r="P64" s="9">
        <v>127.59820000000001</v>
      </c>
      <c r="Q64" s="10">
        <v>136.70699999999999</v>
      </c>
      <c r="R64" s="29">
        <f t="shared" si="8"/>
        <v>2.1083822440019313</v>
      </c>
      <c r="S64" s="30">
        <f t="shared" si="9"/>
        <v>1.9937518642368603</v>
      </c>
      <c r="T64" s="30">
        <f t="shared" si="10"/>
        <v>7.5800301869711495</v>
      </c>
      <c r="U64" s="30">
        <f t="shared" si="11"/>
        <v>8.2472799068208484</v>
      </c>
      <c r="V64" s="30">
        <f t="shared" si="12"/>
        <v>2.1079059900793613</v>
      </c>
      <c r="W64" s="30">
        <f t="shared" si="13"/>
        <v>1.9937030055719644</v>
      </c>
      <c r="X64" s="30">
        <f t="shared" si="14"/>
        <v>7.5920734988009366</v>
      </c>
      <c r="Y64" s="31">
        <f t="shared" si="15"/>
        <v>8.2433833305015618</v>
      </c>
    </row>
    <row r="65" spans="1:25" x14ac:dyDescent="0.25">
      <c r="A65" s="43">
        <v>42915</v>
      </c>
      <c r="B65" s="3">
        <v>121.8381</v>
      </c>
      <c r="C65" s="4">
        <v>126.3618</v>
      </c>
      <c r="D65" s="4">
        <v>104.3336</v>
      </c>
      <c r="E65" s="4">
        <v>111.79430000000001</v>
      </c>
      <c r="F65" s="4">
        <v>146.92429999999999</v>
      </c>
      <c r="G65" s="4">
        <v>152.37950000000001</v>
      </c>
      <c r="H65" s="4">
        <v>125.81570000000001</v>
      </c>
      <c r="I65" s="5">
        <v>134.8126</v>
      </c>
      <c r="J65" s="11">
        <v>121.87820000000001</v>
      </c>
      <c r="K65" s="12">
        <v>126.402</v>
      </c>
      <c r="L65" s="12">
        <v>104.4096</v>
      </c>
      <c r="M65" s="12">
        <v>111.8831</v>
      </c>
      <c r="N65" s="9">
        <v>146.9727</v>
      </c>
      <c r="O65" s="9">
        <v>152.42789999999999</v>
      </c>
      <c r="P65" s="9">
        <v>125.90730000000001</v>
      </c>
      <c r="Q65" s="10">
        <v>134.9196</v>
      </c>
      <c r="R65" s="29">
        <f t="shared" si="8"/>
        <v>3.2912529003661066</v>
      </c>
      <c r="S65" s="30">
        <f t="shared" si="9"/>
        <v>3.1813411964690816</v>
      </c>
      <c r="T65" s="30">
        <f t="shared" si="10"/>
        <v>7.2843264298359696</v>
      </c>
      <c r="U65" s="30">
        <f t="shared" si="11"/>
        <v>7.9431598927666247</v>
      </c>
      <c r="V65" s="30">
        <f t="shared" si="12"/>
        <v>3.2942134146642252</v>
      </c>
      <c r="W65" s="30">
        <f t="shared" si="13"/>
        <v>3.1762802739204861</v>
      </c>
      <c r="X65" s="30">
        <f t="shared" si="14"/>
        <v>7.2804904316392687</v>
      </c>
      <c r="Y65" s="31">
        <f t="shared" si="15"/>
        <v>7.9369435794576555</v>
      </c>
    </row>
    <row r="66" spans="1:25" x14ac:dyDescent="0.25">
      <c r="A66" s="43">
        <v>42916</v>
      </c>
      <c r="B66" s="3">
        <v>122.0414</v>
      </c>
      <c r="C66" s="4">
        <v>126.5771</v>
      </c>
      <c r="D66" s="4">
        <v>104.0881</v>
      </c>
      <c r="E66" s="4">
        <v>111.5313</v>
      </c>
      <c r="F66" s="4">
        <v>147.4357</v>
      </c>
      <c r="G66" s="4">
        <v>152.9152</v>
      </c>
      <c r="H66" s="4">
        <v>125.74679999999999</v>
      </c>
      <c r="I66" s="5">
        <v>134.73869999999999</v>
      </c>
      <c r="J66" s="11">
        <v>122.0808</v>
      </c>
      <c r="K66" s="12">
        <v>126.6165</v>
      </c>
      <c r="L66" s="12">
        <v>104.1752</v>
      </c>
      <c r="M66" s="12">
        <v>111.6319</v>
      </c>
      <c r="N66" s="9">
        <v>147.48330000000001</v>
      </c>
      <c r="O66" s="9">
        <v>152.96279999999999</v>
      </c>
      <c r="P66" s="9">
        <v>125.8519</v>
      </c>
      <c r="Q66" s="10">
        <v>134.86019999999999</v>
      </c>
      <c r="R66" s="29">
        <f t="shared" si="8"/>
        <v>3.2284126534111008</v>
      </c>
      <c r="S66" s="30">
        <f t="shared" si="9"/>
        <v>3.1127273416755914</v>
      </c>
      <c r="T66" s="30">
        <f t="shared" si="10"/>
        <v>8.3679114135051567</v>
      </c>
      <c r="U66" s="30">
        <f t="shared" si="11"/>
        <v>9.0198894839385915</v>
      </c>
      <c r="V66" s="30">
        <f t="shared" si="12"/>
        <v>3.2285260625490948</v>
      </c>
      <c r="W66" s="30">
        <f t="shared" si="13"/>
        <v>3.1128363955962874</v>
      </c>
      <c r="X66" s="30">
        <f t="shared" si="14"/>
        <v>8.3580655730410083</v>
      </c>
      <c r="Y66" s="31">
        <f t="shared" si="15"/>
        <v>9.0174537827660135</v>
      </c>
    </row>
    <row r="67" spans="1:25" ht="15.75" thickBot="1" x14ac:dyDescent="0.3">
      <c r="A67" s="44">
        <v>42919</v>
      </c>
      <c r="B67" s="6">
        <v>121.70910000000001</v>
      </c>
      <c r="C67" s="7">
        <v>126.2324</v>
      </c>
      <c r="D67" s="7">
        <v>104.60899999999999</v>
      </c>
      <c r="E67" s="7">
        <v>112.0921</v>
      </c>
      <c r="F67" s="7">
        <v>147.52070000000001</v>
      </c>
      <c r="G67" s="7">
        <v>153.0033</v>
      </c>
      <c r="H67" s="7">
        <v>126.7941</v>
      </c>
      <c r="I67" s="8">
        <v>135.86429999999999</v>
      </c>
      <c r="J67" s="45">
        <v>121.7483</v>
      </c>
      <c r="K67" s="46">
        <v>126.2717</v>
      </c>
      <c r="L67" s="46">
        <v>104.6965</v>
      </c>
      <c r="M67" s="46">
        <v>112.1931</v>
      </c>
      <c r="N67" s="13">
        <v>147.56829999999999</v>
      </c>
      <c r="O67" s="13">
        <v>153.05099999999999</v>
      </c>
      <c r="P67" s="13">
        <v>126.90009999999999</v>
      </c>
      <c r="Q67" s="14">
        <v>135.98670000000001</v>
      </c>
      <c r="R67" s="32">
        <f t="shared" si="8"/>
        <v>3.2207945009858672</v>
      </c>
      <c r="S67" s="33">
        <f t="shared" si="9"/>
        <v>3.1133053003822497</v>
      </c>
      <c r="T67" s="33">
        <f t="shared" si="10"/>
        <v>8.3644810675951096</v>
      </c>
      <c r="U67" s="33">
        <f t="shared" si="11"/>
        <v>9.0104476586663189</v>
      </c>
      <c r="V67" s="33">
        <f t="shared" si="12"/>
        <v>3.226665817067607</v>
      </c>
      <c r="W67" s="33">
        <f t="shared" si="13"/>
        <v>3.1175798169053781</v>
      </c>
      <c r="X67" s="33">
        <f t="shared" si="14"/>
        <v>8.3600104421258195</v>
      </c>
      <c r="Y67" s="34">
        <f t="shared" si="15"/>
        <v>9.0089891163482534</v>
      </c>
    </row>
    <row r="68" spans="1:25" x14ac:dyDescent="0.25">
      <c r="J68" s="2"/>
      <c r="K68" s="2"/>
      <c r="L68" s="2"/>
      <c r="M68" s="2"/>
      <c r="N68" s="2"/>
      <c r="O68" s="2"/>
      <c r="P68" s="2"/>
      <c r="Q68" s="2"/>
    </row>
  </sheetData>
  <mergeCells count="4">
    <mergeCell ref="B1:I1"/>
    <mergeCell ref="J1:Q1"/>
    <mergeCell ref="A1:A2"/>
    <mergeCell ref="R1:Y1"/>
  </mergeCells>
  <conditionalFormatting sqref="R3:Y67">
    <cfRule type="cellIs" dxfId="2" priority="1" operator="lessThanOrEqual">
      <formula>-2.5</formula>
    </cfRule>
    <cfRule type="cellIs" dxfId="3" priority="2" operator="greaterThanOrEqual">
      <formula>2.5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topLeftCell="I18" zoomScale="70" zoomScaleNormal="70" workbookViewId="0">
      <selection activeCell="R3" sqref="R3:Y67"/>
    </sheetView>
  </sheetViews>
  <sheetFormatPr defaultRowHeight="15" x14ac:dyDescent="0.25"/>
  <cols>
    <col min="1" max="1" width="11.7109375" customWidth="1"/>
    <col min="2" max="17" width="14.85546875" bestFit="1" customWidth="1"/>
    <col min="18" max="19" width="10.28515625" bestFit="1" customWidth="1"/>
    <col min="20" max="23" width="10.5703125" bestFit="1" customWidth="1"/>
    <col min="24" max="25" width="10.7109375" bestFit="1" customWidth="1"/>
  </cols>
  <sheetData>
    <row r="1" spans="1:25" ht="15.75" thickBot="1" x14ac:dyDescent="0.3">
      <c r="A1" s="50" t="s">
        <v>0</v>
      </c>
      <c r="B1" s="48" t="s">
        <v>17</v>
      </c>
      <c r="C1" s="48"/>
      <c r="D1" s="48"/>
      <c r="E1" s="48"/>
      <c r="F1" s="48"/>
      <c r="G1" s="48"/>
      <c r="H1" s="48"/>
      <c r="I1" s="49"/>
      <c r="J1" s="47" t="s">
        <v>18</v>
      </c>
      <c r="K1" s="48"/>
      <c r="L1" s="48"/>
      <c r="M1" s="48"/>
      <c r="N1" s="48"/>
      <c r="O1" s="48"/>
      <c r="P1" s="48"/>
      <c r="Q1" s="49"/>
      <c r="R1" s="47" t="s">
        <v>27</v>
      </c>
      <c r="S1" s="48"/>
      <c r="T1" s="48"/>
      <c r="U1" s="48"/>
      <c r="V1" s="48"/>
      <c r="W1" s="48"/>
      <c r="X1" s="48"/>
      <c r="Y1" s="49"/>
    </row>
    <row r="2" spans="1:25" ht="15.75" thickBot="1" x14ac:dyDescent="0.3">
      <c r="A2" s="51"/>
      <c r="B2" s="21" t="s">
        <v>19</v>
      </c>
      <c r="C2" s="21" t="s">
        <v>20</v>
      </c>
      <c r="D2" s="21" t="s">
        <v>21</v>
      </c>
      <c r="E2" s="21" t="s">
        <v>22</v>
      </c>
      <c r="F2" s="21" t="s">
        <v>23</v>
      </c>
      <c r="G2" s="21" t="s">
        <v>24</v>
      </c>
      <c r="H2" s="21" t="s">
        <v>25</v>
      </c>
      <c r="I2" s="22" t="s">
        <v>26</v>
      </c>
      <c r="J2" s="15" t="s">
        <v>19</v>
      </c>
      <c r="K2" s="16" t="s">
        <v>20</v>
      </c>
      <c r="L2" s="16" t="s">
        <v>21</v>
      </c>
      <c r="M2" s="16" t="s">
        <v>22</v>
      </c>
      <c r="N2" s="16" t="s">
        <v>23</v>
      </c>
      <c r="O2" s="16" t="s">
        <v>24</v>
      </c>
      <c r="P2" s="16" t="s">
        <v>25</v>
      </c>
      <c r="Q2" s="17" t="s">
        <v>26</v>
      </c>
      <c r="R2" s="15" t="s">
        <v>19</v>
      </c>
      <c r="S2" s="16" t="s">
        <v>20</v>
      </c>
      <c r="T2" s="16" t="s">
        <v>21</v>
      </c>
      <c r="U2" s="16" t="s">
        <v>22</v>
      </c>
      <c r="V2" s="16" t="s">
        <v>23</v>
      </c>
      <c r="W2" s="16" t="s">
        <v>24</v>
      </c>
      <c r="X2" s="16" t="s">
        <v>25</v>
      </c>
      <c r="Y2" s="17" t="s">
        <v>26</v>
      </c>
    </row>
    <row r="3" spans="1:25" x14ac:dyDescent="0.25">
      <c r="A3" s="23">
        <v>42828</v>
      </c>
      <c r="B3" s="25">
        <v>105.57718490000001</v>
      </c>
      <c r="C3" s="25">
        <v>105.4079088</v>
      </c>
      <c r="D3" s="25">
        <v>106.1584757</v>
      </c>
      <c r="E3" s="25">
        <v>105.9882676</v>
      </c>
      <c r="F3" s="25">
        <v>90.736467910000002</v>
      </c>
      <c r="G3" s="25">
        <v>92.193006760000003</v>
      </c>
      <c r="H3" s="25">
        <v>90.575067160000003</v>
      </c>
      <c r="I3" s="26">
        <v>92.029015150000006</v>
      </c>
      <c r="J3" s="27">
        <v>105.577817977078</v>
      </c>
      <c r="K3" s="25">
        <v>105.40854091100201</v>
      </c>
      <c r="L3" s="25">
        <v>106.159090741114</v>
      </c>
      <c r="M3" s="25">
        <v>105.988881697564</v>
      </c>
      <c r="N3" s="25">
        <v>90.726882004825796</v>
      </c>
      <c r="O3" s="25">
        <v>92.183266980118901</v>
      </c>
      <c r="P3" s="25">
        <v>90.565545057859097</v>
      </c>
      <c r="Q3" s="26">
        <v>92.019340186567007</v>
      </c>
      <c r="R3" s="29">
        <f t="shared" ref="R3:R34" si="0">IFERROR((J3-B3)/B3*10000,"")</f>
        <v>5.9963436095797885E-2</v>
      </c>
      <c r="S3" s="30">
        <f t="shared" ref="S3:S34" si="1">IFERROR((K3-C3)/C3*10000,"")</f>
        <v>5.996808106730328E-2</v>
      </c>
      <c r="T3" s="30">
        <f t="shared" ref="T3:T34" si="2">IFERROR((L3-D3)/D3*10000,"")</f>
        <v>5.7936128975774194E-2</v>
      </c>
      <c r="U3" s="30">
        <f t="shared" ref="U3:U34" si="3">IFERROR((M3-E3)/E3*10000,"")</f>
        <v>5.7940145442716133E-2</v>
      </c>
      <c r="V3" s="30">
        <f t="shared" ref="V3:V34" si="4">IFERROR((N3-F3)/F3*10000,"")</f>
        <v>-1.0564556230812756</v>
      </c>
      <c r="W3" s="30">
        <f t="shared" ref="W3:W34" si="5">IFERROR((O3-G3)/G3*10000,"")</f>
        <v>-1.0564553889056434</v>
      </c>
      <c r="X3" s="30">
        <f t="shared" ref="X3:X34" si="6">IFERROR((P3-H3)/H3*10000,"")</f>
        <v>-1.0512939641640324</v>
      </c>
      <c r="Y3" s="31">
        <f t="shared" ref="Y3:Y34" si="7">IFERROR((Q3-I3)/I3*10000,"")</f>
        <v>-1.0512949005517593</v>
      </c>
    </row>
    <row r="4" spans="1:25" x14ac:dyDescent="0.25">
      <c r="A4" s="23">
        <v>42829</v>
      </c>
      <c r="B4" s="25">
        <v>105.66191980000001</v>
      </c>
      <c r="C4" s="25">
        <v>105.4915409</v>
      </c>
      <c r="D4" s="25">
        <v>106.2459715</v>
      </c>
      <c r="E4" s="25">
        <v>106.0746508</v>
      </c>
      <c r="F4" s="25">
        <v>90.730601109999995</v>
      </c>
      <c r="G4" s="25">
        <v>92.189990219999999</v>
      </c>
      <c r="H4" s="25">
        <v>90.571233019999994</v>
      </c>
      <c r="I4" s="26">
        <v>92.028058709999996</v>
      </c>
      <c r="J4" s="27">
        <v>105.654480712175</v>
      </c>
      <c r="K4" s="25">
        <v>105.484113783149</v>
      </c>
      <c r="L4" s="25">
        <v>106.238488014144</v>
      </c>
      <c r="M4" s="25">
        <v>106.067179378435</v>
      </c>
      <c r="N4" s="25">
        <v>90.712635283249796</v>
      </c>
      <c r="O4" s="25">
        <v>92.1717354099479</v>
      </c>
      <c r="P4" s="25">
        <v>90.553296599807098</v>
      </c>
      <c r="Q4" s="26">
        <v>92.009833785934703</v>
      </c>
      <c r="R4" s="29">
        <f t="shared" si="0"/>
        <v>-0.70404624855261111</v>
      </c>
      <c r="S4" s="30">
        <f t="shared" si="1"/>
        <v>-0.70404856992710463</v>
      </c>
      <c r="T4" s="30">
        <f t="shared" si="2"/>
        <v>-0.70435478638355353</v>
      </c>
      <c r="U4" s="30">
        <f t="shared" si="3"/>
        <v>-0.70435504700247087</v>
      </c>
      <c r="V4" s="30">
        <f t="shared" si="4"/>
        <v>-1.9801287030400894</v>
      </c>
      <c r="W4" s="30">
        <f t="shared" si="5"/>
        <v>-1.9801292969590409</v>
      </c>
      <c r="X4" s="30">
        <f t="shared" si="6"/>
        <v>-1.9803661267298278</v>
      </c>
      <c r="Y4" s="31">
        <f t="shared" si="7"/>
        <v>-1.9803660232282254</v>
      </c>
    </row>
    <row r="5" spans="1:25" x14ac:dyDescent="0.25">
      <c r="A5" s="23">
        <v>42830</v>
      </c>
      <c r="B5" s="25">
        <v>105.7879616</v>
      </c>
      <c r="C5" s="25">
        <v>105.61641419999999</v>
      </c>
      <c r="D5" s="25">
        <v>106.37261359999999</v>
      </c>
      <c r="E5" s="25">
        <v>106.20011820000001</v>
      </c>
      <c r="F5" s="25">
        <v>90.472367500000004</v>
      </c>
      <c r="G5" s="25">
        <v>91.930540519999994</v>
      </c>
      <c r="H5" s="25">
        <v>90.314476560000003</v>
      </c>
      <c r="I5" s="26">
        <v>91.770104799999999</v>
      </c>
      <c r="J5" s="27">
        <v>105.773162385926</v>
      </c>
      <c r="K5" s="25">
        <v>105.601638993271</v>
      </c>
      <c r="L5" s="25">
        <v>106.357749044671</v>
      </c>
      <c r="M5" s="25">
        <v>106.185277677268</v>
      </c>
      <c r="N5" s="25">
        <v>90.447686794962806</v>
      </c>
      <c r="O5" s="25">
        <v>91.905462032786005</v>
      </c>
      <c r="P5" s="25">
        <v>90.289897807501106</v>
      </c>
      <c r="Q5" s="26">
        <v>91.745129908104403</v>
      </c>
      <c r="R5" s="29">
        <f t="shared" si="0"/>
        <v>-1.3989506792805972</v>
      </c>
      <c r="S5" s="30">
        <f t="shared" si="1"/>
        <v>-1.3989498546144137</v>
      </c>
      <c r="T5" s="30">
        <f t="shared" si="2"/>
        <v>-1.3974043530503333</v>
      </c>
      <c r="U5" s="30">
        <f t="shared" si="3"/>
        <v>-1.3974111313184212</v>
      </c>
      <c r="V5" s="30">
        <f t="shared" si="4"/>
        <v>-2.7279826668842766</v>
      </c>
      <c r="W5" s="30">
        <f t="shared" si="5"/>
        <v>-2.7279821343520658</v>
      </c>
      <c r="X5" s="30">
        <f t="shared" si="6"/>
        <v>-2.7214632066840561</v>
      </c>
      <c r="Y5" s="31">
        <f t="shared" si="7"/>
        <v>-2.7214627192619134</v>
      </c>
    </row>
    <row r="6" spans="1:25" x14ac:dyDescent="0.25">
      <c r="A6" s="23">
        <v>42831</v>
      </c>
      <c r="B6" s="25">
        <v>105.8858139</v>
      </c>
      <c r="C6" s="25">
        <v>105.7131388</v>
      </c>
      <c r="D6" s="25">
        <v>106.4646353</v>
      </c>
      <c r="E6" s="25">
        <v>106.2910163</v>
      </c>
      <c r="F6" s="25">
        <v>90.706165830000003</v>
      </c>
      <c r="G6" s="25">
        <v>92.171065119999994</v>
      </c>
      <c r="H6" s="25">
        <v>90.542148929999996</v>
      </c>
      <c r="I6" s="26">
        <v>92.004399359999994</v>
      </c>
      <c r="J6" s="27">
        <v>105.86776977488501</v>
      </c>
      <c r="K6" s="25">
        <v>105.69512408457599</v>
      </c>
      <c r="L6" s="25">
        <v>106.44659261864101</v>
      </c>
      <c r="M6" s="25">
        <v>106.273003003002</v>
      </c>
      <c r="N6" s="25">
        <v>90.678903144413098</v>
      </c>
      <c r="O6" s="25">
        <v>92.143362142011995</v>
      </c>
      <c r="P6" s="25">
        <v>90.515061512678201</v>
      </c>
      <c r="Q6" s="26">
        <v>91.9768744774792</v>
      </c>
      <c r="R6" s="29">
        <f t="shared" si="0"/>
        <v>-1.7041116699578203</v>
      </c>
      <c r="S6" s="30">
        <f t="shared" si="1"/>
        <v>-1.7041131905168436</v>
      </c>
      <c r="T6" s="30">
        <f t="shared" si="2"/>
        <v>-1.6947112351580831</v>
      </c>
      <c r="U6" s="30">
        <f t="shared" si="3"/>
        <v>-1.6947149086570787</v>
      </c>
      <c r="V6" s="30">
        <f t="shared" si="4"/>
        <v>-3.0056044522927139</v>
      </c>
      <c r="W6" s="30">
        <f t="shared" si="5"/>
        <v>-3.0056046278658424</v>
      </c>
      <c r="X6" s="30">
        <f t="shared" si="6"/>
        <v>-2.9916914544116464</v>
      </c>
      <c r="Y6" s="31">
        <f t="shared" si="7"/>
        <v>-2.9916919964982296</v>
      </c>
    </row>
    <row r="7" spans="1:25" x14ac:dyDescent="0.25">
      <c r="A7" s="23">
        <v>42832</v>
      </c>
      <c r="B7" s="25">
        <v>105.9686344</v>
      </c>
      <c r="C7" s="25">
        <v>105.79485440000001</v>
      </c>
      <c r="D7" s="25">
        <v>106.5431782</v>
      </c>
      <c r="E7" s="25">
        <v>106.36845599999999</v>
      </c>
      <c r="F7" s="25">
        <v>90.745674820000005</v>
      </c>
      <c r="G7" s="25">
        <v>92.214177300000003</v>
      </c>
      <c r="H7" s="25">
        <v>90.579339469999994</v>
      </c>
      <c r="I7" s="26">
        <v>92.045150210000003</v>
      </c>
      <c r="J7" s="27">
        <v>105.94275508911301</v>
      </c>
      <c r="K7" s="25">
        <v>105.769017556995</v>
      </c>
      <c r="L7" s="25">
        <v>106.51734409167</v>
      </c>
      <c r="M7" s="25">
        <v>106.34266428015501</v>
      </c>
      <c r="N7" s="25">
        <v>90.718183432913605</v>
      </c>
      <c r="O7" s="25">
        <v>92.186241034966201</v>
      </c>
      <c r="P7" s="25">
        <v>90.552105304116793</v>
      </c>
      <c r="Q7" s="26">
        <v>92.017475327446704</v>
      </c>
      <c r="R7" s="29">
        <f t="shared" si="0"/>
        <v>-2.4421670651436043</v>
      </c>
      <c r="S7" s="30">
        <f t="shared" si="1"/>
        <v>-2.4421644277067762</v>
      </c>
      <c r="T7" s="30">
        <f t="shared" si="2"/>
        <v>-2.424754805183992</v>
      </c>
      <c r="U7" s="30">
        <f t="shared" si="3"/>
        <v>-2.4247526771460186</v>
      </c>
      <c r="V7" s="30">
        <f t="shared" si="4"/>
        <v>-3.0294983359736674</v>
      </c>
      <c r="W7" s="30">
        <f t="shared" si="5"/>
        <v>-3.0294978333880915</v>
      </c>
      <c r="X7" s="30">
        <f t="shared" si="6"/>
        <v>-3.0066642175305862</v>
      </c>
      <c r="Y7" s="31">
        <f t="shared" si="7"/>
        <v>-3.0066638481396515</v>
      </c>
    </row>
    <row r="8" spans="1:25" x14ac:dyDescent="0.25">
      <c r="A8" s="23">
        <v>42835</v>
      </c>
      <c r="B8" s="25">
        <v>105.9357085</v>
      </c>
      <c r="C8" s="25">
        <v>105.7590565</v>
      </c>
      <c r="D8" s="25">
        <v>106.5182415</v>
      </c>
      <c r="E8" s="25">
        <v>106.3406181</v>
      </c>
      <c r="F8" s="25">
        <v>90.541667540000006</v>
      </c>
      <c r="G8" s="25">
        <v>92.015729449999995</v>
      </c>
      <c r="H8" s="25">
        <v>90.385071210000007</v>
      </c>
      <c r="I8" s="26">
        <v>91.856583650000005</v>
      </c>
      <c r="J8" s="27">
        <v>105.91528942433</v>
      </c>
      <c r="K8" s="25">
        <v>105.738671416161</v>
      </c>
      <c r="L8" s="25">
        <v>106.49794273678</v>
      </c>
      <c r="M8" s="25">
        <v>106.32035313076</v>
      </c>
      <c r="N8" s="25">
        <v>90.535010555647801</v>
      </c>
      <c r="O8" s="25">
        <v>92.008964087890604</v>
      </c>
      <c r="P8" s="25">
        <v>90.378503164484698</v>
      </c>
      <c r="Q8" s="26">
        <v>91.849908681096395</v>
      </c>
      <c r="R8" s="29">
        <f t="shared" si="0"/>
        <v>-1.9274969657663432</v>
      </c>
      <c r="S8" s="30">
        <f t="shared" si="1"/>
        <v>-1.9275024299221604</v>
      </c>
      <c r="T8" s="30">
        <f t="shared" si="2"/>
        <v>-1.9056607520128648</v>
      </c>
      <c r="U8" s="30">
        <f t="shared" si="3"/>
        <v>-1.9056659254083257</v>
      </c>
      <c r="V8" s="30">
        <f t="shared" si="4"/>
        <v>-0.73523986613828063</v>
      </c>
      <c r="W8" s="30">
        <f t="shared" si="5"/>
        <v>-0.73523974105614709</v>
      </c>
      <c r="X8" s="30">
        <f t="shared" si="6"/>
        <v>-0.72667371141948789</v>
      </c>
      <c r="Y8" s="31">
        <f t="shared" si="7"/>
        <v>-0.7266728892338985</v>
      </c>
    </row>
    <row r="9" spans="1:25" x14ac:dyDescent="0.25">
      <c r="A9" s="23">
        <v>42836</v>
      </c>
      <c r="B9" s="25">
        <v>105.75341349999999</v>
      </c>
      <c r="C9" s="25">
        <v>105.5760918</v>
      </c>
      <c r="D9" s="25">
        <v>106.3332621</v>
      </c>
      <c r="E9" s="25">
        <v>106.1549681</v>
      </c>
      <c r="F9" s="25">
        <v>90.58247772</v>
      </c>
      <c r="G9" s="25">
        <v>92.060157820000001</v>
      </c>
      <c r="H9" s="25">
        <v>90.421299619999999</v>
      </c>
      <c r="I9" s="26">
        <v>91.896350409999997</v>
      </c>
      <c r="J9" s="27">
        <v>105.728166396682</v>
      </c>
      <c r="K9" s="25">
        <v>105.55088700098</v>
      </c>
      <c r="L9" s="25">
        <v>106.30804213994401</v>
      </c>
      <c r="M9" s="25">
        <v>106.129790439275</v>
      </c>
      <c r="N9" s="25">
        <v>90.569852813895693</v>
      </c>
      <c r="O9" s="25">
        <v>92.047326966433104</v>
      </c>
      <c r="P9" s="25">
        <v>90.408828119295904</v>
      </c>
      <c r="Q9" s="26">
        <v>91.883675461511501</v>
      </c>
      <c r="R9" s="29">
        <f t="shared" si="0"/>
        <v>-2.387355876507419</v>
      </c>
      <c r="S9" s="30">
        <f t="shared" si="1"/>
        <v>-2.3873585951400611</v>
      </c>
      <c r="T9" s="30">
        <f t="shared" si="2"/>
        <v>-2.3717846662386859</v>
      </c>
      <c r="U9" s="30">
        <f t="shared" si="3"/>
        <v>-2.3717835515044996</v>
      </c>
      <c r="V9" s="30">
        <f t="shared" si="4"/>
        <v>-1.3937470493279953</v>
      </c>
      <c r="W9" s="30">
        <f t="shared" si="5"/>
        <v>-1.3937466403201082</v>
      </c>
      <c r="X9" s="30">
        <f t="shared" si="6"/>
        <v>-1.3792658097712434</v>
      </c>
      <c r="Y9" s="31">
        <f t="shared" si="7"/>
        <v>-1.3792657088062237</v>
      </c>
    </row>
    <row r="10" spans="1:25" x14ac:dyDescent="0.25">
      <c r="A10" s="23">
        <v>42837</v>
      </c>
      <c r="B10" s="25">
        <v>105.44212520000001</v>
      </c>
      <c r="C10" s="25">
        <v>105.2643546</v>
      </c>
      <c r="D10" s="25">
        <v>106.0348072</v>
      </c>
      <c r="E10" s="25">
        <v>105.85603740000001</v>
      </c>
      <c r="F10" s="25">
        <v>90.14287204</v>
      </c>
      <c r="G10" s="25">
        <v>91.61632883</v>
      </c>
      <c r="H10" s="25">
        <v>89.996535289999997</v>
      </c>
      <c r="I10" s="26">
        <v>91.467600099999999</v>
      </c>
      <c r="J10" s="27">
        <v>105.428512175135</v>
      </c>
      <c r="K10" s="25">
        <v>105.25076456888701</v>
      </c>
      <c r="L10" s="25">
        <v>106.02127445062099</v>
      </c>
      <c r="M10" s="25">
        <v>105.842527474531</v>
      </c>
      <c r="N10" s="25">
        <v>90.120205326363006</v>
      </c>
      <c r="O10" s="25">
        <v>91.593291614520098</v>
      </c>
      <c r="P10" s="25">
        <v>89.974102080560797</v>
      </c>
      <c r="Q10" s="26">
        <v>91.444800195196805</v>
      </c>
      <c r="R10" s="29">
        <f t="shared" si="0"/>
        <v>-1.2910423456648079</v>
      </c>
      <c r="S10" s="30">
        <f t="shared" si="1"/>
        <v>-1.2910382783078671</v>
      </c>
      <c r="T10" s="30">
        <f t="shared" si="2"/>
        <v>-1.2762553859776393</v>
      </c>
      <c r="U10" s="30">
        <f t="shared" si="3"/>
        <v>-1.2762546001942991</v>
      </c>
      <c r="V10" s="30">
        <f t="shared" si="4"/>
        <v>-2.5145320005930021</v>
      </c>
      <c r="W10" s="30">
        <f t="shared" si="5"/>
        <v>-2.5145316096052941</v>
      </c>
      <c r="X10" s="30">
        <f t="shared" si="6"/>
        <v>-2.4926747865250722</v>
      </c>
      <c r="Y10" s="31">
        <f t="shared" si="7"/>
        <v>-2.4926755242584826</v>
      </c>
    </row>
    <row r="11" spans="1:25" x14ac:dyDescent="0.25">
      <c r="A11" s="23">
        <v>42838</v>
      </c>
      <c r="B11" s="25">
        <v>105.4814447</v>
      </c>
      <c r="C11" s="25">
        <v>105.30263960000001</v>
      </c>
      <c r="D11" s="25">
        <v>106.0698312</v>
      </c>
      <c r="E11" s="25">
        <v>105.8900287</v>
      </c>
      <c r="F11" s="25">
        <v>90.043414060000003</v>
      </c>
      <c r="G11" s="25">
        <v>91.518189989999996</v>
      </c>
      <c r="H11" s="25">
        <v>89.893812319999995</v>
      </c>
      <c r="I11" s="26">
        <v>91.366138000000007</v>
      </c>
      <c r="J11" s="27">
        <v>105.476854221154</v>
      </c>
      <c r="K11" s="25">
        <v>105.29805694641099</v>
      </c>
      <c r="L11" s="25">
        <v>106.06521766472299</v>
      </c>
      <c r="M11" s="25">
        <v>105.885423035811</v>
      </c>
      <c r="N11" s="25">
        <v>90.021666191927395</v>
      </c>
      <c r="O11" s="25">
        <v>91.496085927360994</v>
      </c>
      <c r="P11" s="25">
        <v>89.872265317406104</v>
      </c>
      <c r="Q11" s="26">
        <v>91.344238090822401</v>
      </c>
      <c r="R11" s="29">
        <f t="shared" si="0"/>
        <v>-0.43519301987696768</v>
      </c>
      <c r="S11" s="30">
        <f t="shared" si="1"/>
        <v>-0.43518886197145645</v>
      </c>
      <c r="T11" s="30">
        <f t="shared" si="2"/>
        <v>-0.43495263684385466</v>
      </c>
      <c r="U11" s="30">
        <f t="shared" si="3"/>
        <v>-0.43494786483143483</v>
      </c>
      <c r="V11" s="30">
        <f t="shared" si="4"/>
        <v>-2.4152647142096675</v>
      </c>
      <c r="W11" s="30">
        <f t="shared" si="5"/>
        <v>-2.4152644016907865</v>
      </c>
      <c r="X11" s="30">
        <f t="shared" si="6"/>
        <v>-2.3969394597694049</v>
      </c>
      <c r="Y11" s="31">
        <f t="shared" si="7"/>
        <v>-2.3969393537905184</v>
      </c>
    </row>
    <row r="12" spans="1:25" x14ac:dyDescent="0.25">
      <c r="A12" s="23">
        <v>42842</v>
      </c>
      <c r="B12" s="25"/>
      <c r="C12" s="25"/>
      <c r="D12" s="25"/>
      <c r="E12" s="25"/>
      <c r="F12" s="25">
        <v>90.161617059999998</v>
      </c>
      <c r="G12" s="25">
        <v>91.650124259999998</v>
      </c>
      <c r="H12" s="25">
        <v>90.012172719999995</v>
      </c>
      <c r="I12" s="26">
        <v>91.498212690000003</v>
      </c>
      <c r="J12" s="27"/>
      <c r="K12" s="25"/>
      <c r="L12" s="25"/>
      <c r="M12" s="25"/>
      <c r="N12" s="25">
        <v>90.143773486359706</v>
      </c>
      <c r="O12" s="25">
        <v>91.631986100008803</v>
      </c>
      <c r="P12" s="25">
        <v>89.994391351993897</v>
      </c>
      <c r="Q12" s="26">
        <v>91.480137767834194</v>
      </c>
      <c r="R12" s="29" t="str">
        <f t="shared" si="0"/>
        <v/>
      </c>
      <c r="S12" s="30" t="str">
        <f t="shared" si="1"/>
        <v/>
      </c>
      <c r="T12" s="30" t="str">
        <f t="shared" si="2"/>
        <v/>
      </c>
      <c r="U12" s="30" t="str">
        <f t="shared" si="3"/>
        <v/>
      </c>
      <c r="V12" s="30">
        <f t="shared" si="4"/>
        <v>-1.979065396355677</v>
      </c>
      <c r="W12" s="30">
        <f t="shared" si="5"/>
        <v>-1.9790655100194006</v>
      </c>
      <c r="X12" s="30">
        <f t="shared" si="6"/>
        <v>-1.9754403730937811</v>
      </c>
      <c r="Y12" s="31">
        <f t="shared" si="7"/>
        <v>-1.9754399167388776</v>
      </c>
    </row>
    <row r="13" spans="1:25" x14ac:dyDescent="0.25">
      <c r="A13" s="23">
        <v>42843</v>
      </c>
      <c r="B13" s="25">
        <v>105.1881001</v>
      </c>
      <c r="C13" s="25">
        <v>105.0049647</v>
      </c>
      <c r="D13" s="25">
        <v>105.7654931</v>
      </c>
      <c r="E13" s="25">
        <v>105.58135249999999</v>
      </c>
      <c r="F13" s="25">
        <v>90.13932896</v>
      </c>
      <c r="G13" s="25">
        <v>91.630411019999997</v>
      </c>
      <c r="H13" s="25">
        <v>89.9766537</v>
      </c>
      <c r="I13" s="26">
        <v>91.465044789999993</v>
      </c>
      <c r="J13" s="27">
        <v>105.194115440529</v>
      </c>
      <c r="K13" s="25">
        <v>105.010969635988</v>
      </c>
      <c r="L13" s="25">
        <v>105.771542201107</v>
      </c>
      <c r="M13" s="25">
        <v>105.587391080934</v>
      </c>
      <c r="N13" s="25">
        <v>90.120109007931006</v>
      </c>
      <c r="O13" s="25">
        <v>91.610873129352797</v>
      </c>
      <c r="P13" s="25">
        <v>89.957471103201797</v>
      </c>
      <c r="Q13" s="26">
        <v>91.445544873315299</v>
      </c>
      <c r="R13" s="29">
        <f t="shared" si="0"/>
        <v>0.57186511813457175</v>
      </c>
      <c r="S13" s="30">
        <f t="shared" si="1"/>
        <v>0.57187162579966633</v>
      </c>
      <c r="T13" s="30">
        <f t="shared" si="2"/>
        <v>0.57193522477849024</v>
      </c>
      <c r="U13" s="30">
        <f t="shared" si="3"/>
        <v>0.57193631176521775</v>
      </c>
      <c r="V13" s="30">
        <f t="shared" si="4"/>
        <v>-2.1322492957012096</v>
      </c>
      <c r="W13" s="30">
        <f t="shared" si="5"/>
        <v>-2.1322495915614339</v>
      </c>
      <c r="X13" s="30">
        <f t="shared" si="6"/>
        <v>-2.1319526798764095</v>
      </c>
      <c r="Y13" s="31">
        <f t="shared" si="7"/>
        <v>-2.1319528929838825</v>
      </c>
    </row>
    <row r="14" spans="1:25" x14ac:dyDescent="0.25">
      <c r="A14" s="23">
        <v>42844</v>
      </c>
      <c r="B14" s="25">
        <v>105.51957280000001</v>
      </c>
      <c r="C14" s="25">
        <v>105.3348889</v>
      </c>
      <c r="D14" s="25">
        <v>106.11662990000001</v>
      </c>
      <c r="E14" s="25">
        <v>105.9309011</v>
      </c>
      <c r="F14" s="25">
        <v>90.381664450000002</v>
      </c>
      <c r="G14" s="25">
        <v>91.87970464</v>
      </c>
      <c r="H14" s="25">
        <v>90.233172490000001</v>
      </c>
      <c r="I14" s="26">
        <v>91.728751489999993</v>
      </c>
      <c r="J14" s="27">
        <v>105.533424102719</v>
      </c>
      <c r="K14" s="25">
        <v>105.34871599437599</v>
      </c>
      <c r="L14" s="25">
        <v>106.130573666738</v>
      </c>
      <c r="M14" s="25">
        <v>105.944820407371</v>
      </c>
      <c r="N14" s="25">
        <v>90.366690581427505</v>
      </c>
      <c r="O14" s="25">
        <v>91.864482581640701</v>
      </c>
      <c r="P14" s="25">
        <v>90.218195792647705</v>
      </c>
      <c r="Q14" s="26">
        <v>91.713526550722804</v>
      </c>
      <c r="R14" s="29">
        <f t="shared" si="0"/>
        <v>1.3126761558487048</v>
      </c>
      <c r="S14" s="30">
        <f t="shared" si="1"/>
        <v>1.3126794474644115</v>
      </c>
      <c r="T14" s="30">
        <f t="shared" si="2"/>
        <v>1.31400391730638</v>
      </c>
      <c r="U14" s="30">
        <f t="shared" si="3"/>
        <v>1.3139987696184676</v>
      </c>
      <c r="V14" s="30">
        <f t="shared" si="4"/>
        <v>-1.6567374216460271</v>
      </c>
      <c r="W14" s="30">
        <f t="shared" si="5"/>
        <v>-1.6567378420448566</v>
      </c>
      <c r="X14" s="30">
        <f t="shared" si="6"/>
        <v>-1.6597773234622293</v>
      </c>
      <c r="Y14" s="31">
        <f t="shared" si="7"/>
        <v>-1.659778317036076</v>
      </c>
    </row>
    <row r="15" spans="1:25" x14ac:dyDescent="0.25">
      <c r="A15" s="23">
        <v>42845</v>
      </c>
      <c r="B15" s="25">
        <v>105.7836964</v>
      </c>
      <c r="C15" s="25">
        <v>105.59757639999999</v>
      </c>
      <c r="D15" s="25">
        <v>106.3741508</v>
      </c>
      <c r="E15" s="25">
        <v>106.186992</v>
      </c>
      <c r="F15" s="25">
        <v>90.604532379999995</v>
      </c>
      <c r="G15" s="25">
        <v>92.109216900000007</v>
      </c>
      <c r="H15" s="25">
        <v>90.446712989999995</v>
      </c>
      <c r="I15" s="26">
        <v>91.948776580000001</v>
      </c>
      <c r="J15" s="27">
        <v>105.803246713581</v>
      </c>
      <c r="K15" s="25">
        <v>105.61709231945299</v>
      </c>
      <c r="L15" s="25">
        <v>106.393938822355</v>
      </c>
      <c r="M15" s="25">
        <v>106.206745141296</v>
      </c>
      <c r="N15" s="25">
        <v>90.607113994754798</v>
      </c>
      <c r="O15" s="25">
        <v>92.111841395589295</v>
      </c>
      <c r="P15" s="25">
        <v>90.449295092461696</v>
      </c>
      <c r="Q15" s="26">
        <v>91.951401568556307</v>
      </c>
      <c r="R15" s="29">
        <f t="shared" si="0"/>
        <v>1.8481405213031596</v>
      </c>
      <c r="S15" s="30">
        <f t="shared" si="1"/>
        <v>1.8481408492817684</v>
      </c>
      <c r="T15" s="30">
        <f t="shared" si="2"/>
        <v>1.8602284677417651</v>
      </c>
      <c r="U15" s="30">
        <f t="shared" si="3"/>
        <v>1.860222323276024</v>
      </c>
      <c r="V15" s="30">
        <f t="shared" si="4"/>
        <v>0.28493218683314459</v>
      </c>
      <c r="W15" s="30">
        <f t="shared" si="5"/>
        <v>0.28493300427655566</v>
      </c>
      <c r="X15" s="30">
        <f t="shared" si="6"/>
        <v>0.28548328361995146</v>
      </c>
      <c r="Y15" s="31">
        <f t="shared" si="7"/>
        <v>0.28548379368835175</v>
      </c>
    </row>
    <row r="16" spans="1:25" x14ac:dyDescent="0.25">
      <c r="A16" s="23">
        <v>42846</v>
      </c>
      <c r="B16" s="25">
        <v>105.7749458</v>
      </c>
      <c r="C16" s="25">
        <v>105.58787030000001</v>
      </c>
      <c r="D16" s="25">
        <v>106.3675597</v>
      </c>
      <c r="E16" s="25">
        <v>106.1794361</v>
      </c>
      <c r="F16" s="25">
        <v>90.586929639999994</v>
      </c>
      <c r="G16" s="25">
        <v>92.094279560000004</v>
      </c>
      <c r="H16" s="25">
        <v>90.434274029999997</v>
      </c>
      <c r="I16" s="26">
        <v>91.939083780000004</v>
      </c>
      <c r="J16" s="27">
        <v>105.80351956930301</v>
      </c>
      <c r="K16" s="25">
        <v>105.61639360210999</v>
      </c>
      <c r="L16" s="25">
        <v>106.39637044853001</v>
      </c>
      <c r="M16" s="25">
        <v>106.208195954836</v>
      </c>
      <c r="N16" s="25">
        <v>90.584807045175907</v>
      </c>
      <c r="O16" s="25">
        <v>92.092121638935495</v>
      </c>
      <c r="P16" s="25">
        <v>90.432060866415497</v>
      </c>
      <c r="Q16" s="26">
        <v>91.936833791743993</v>
      </c>
      <c r="R16" s="29">
        <f t="shared" si="0"/>
        <v>2.7013740434370983</v>
      </c>
      <c r="S16" s="30">
        <f t="shared" si="1"/>
        <v>2.7013805685205146</v>
      </c>
      <c r="T16" s="30">
        <f t="shared" si="2"/>
        <v>2.7086029435350465</v>
      </c>
      <c r="U16" s="30">
        <f t="shared" si="3"/>
        <v>2.7086087374687642</v>
      </c>
      <c r="V16" s="30">
        <f t="shared" si="4"/>
        <v>-0.23431579285468673</v>
      </c>
      <c r="W16" s="30">
        <f t="shared" si="5"/>
        <v>-0.23431651507765242</v>
      </c>
      <c r="X16" s="30">
        <f t="shared" si="6"/>
        <v>-0.24472619570825416</v>
      </c>
      <c r="Y16" s="31">
        <f t="shared" si="7"/>
        <v>-0.24472598197684506</v>
      </c>
    </row>
    <row r="17" spans="1:25" x14ac:dyDescent="0.25">
      <c r="A17" s="23">
        <v>42849</v>
      </c>
      <c r="B17" s="25">
        <v>106.19495360000001</v>
      </c>
      <c r="C17" s="25">
        <v>106.0042289</v>
      </c>
      <c r="D17" s="25">
        <v>106.8104292</v>
      </c>
      <c r="E17" s="25">
        <v>106.61859920000001</v>
      </c>
      <c r="F17" s="25">
        <v>90.934085440000004</v>
      </c>
      <c r="G17" s="25">
        <v>92.456198599999993</v>
      </c>
      <c r="H17" s="25">
        <v>90.790836139999996</v>
      </c>
      <c r="I17" s="26">
        <v>92.310551509999996</v>
      </c>
      <c r="J17" s="27">
        <v>106.24022960665501</v>
      </c>
      <c r="K17" s="25">
        <v>106.049423664987</v>
      </c>
      <c r="L17" s="25">
        <v>106.85667123173199</v>
      </c>
      <c r="M17" s="25">
        <v>106.66475816966999</v>
      </c>
      <c r="N17" s="25">
        <v>90.942058745659196</v>
      </c>
      <c r="O17" s="25">
        <v>92.464305369629997</v>
      </c>
      <c r="P17" s="25">
        <v>90.798950288016698</v>
      </c>
      <c r="Q17" s="26">
        <v>92.318801470653298</v>
      </c>
      <c r="R17" s="29">
        <f t="shared" si="0"/>
        <v>4.263480054385683</v>
      </c>
      <c r="S17" s="30">
        <f t="shared" si="1"/>
        <v>4.2634869812257223</v>
      </c>
      <c r="T17" s="30">
        <f t="shared" si="2"/>
        <v>4.3293554831996204</v>
      </c>
      <c r="U17" s="30">
        <f t="shared" si="3"/>
        <v>4.3293543543375392</v>
      </c>
      <c r="V17" s="30">
        <f t="shared" si="4"/>
        <v>0.8768225490597692</v>
      </c>
      <c r="W17" s="30">
        <f t="shared" si="5"/>
        <v>0.87682272824960128</v>
      </c>
      <c r="X17" s="30">
        <f t="shared" si="6"/>
        <v>0.89371883349437353</v>
      </c>
      <c r="Y17" s="31">
        <f t="shared" si="7"/>
        <v>0.89371805479986222</v>
      </c>
    </row>
    <row r="18" spans="1:25" x14ac:dyDescent="0.25">
      <c r="A18" s="23">
        <v>42850</v>
      </c>
      <c r="B18" s="25">
        <v>106.4813631</v>
      </c>
      <c r="C18" s="25">
        <v>106.2891527</v>
      </c>
      <c r="D18" s="25">
        <v>107.0637548</v>
      </c>
      <c r="E18" s="25">
        <v>106.8704931</v>
      </c>
      <c r="F18" s="25">
        <v>91.061081349999995</v>
      </c>
      <c r="G18" s="25">
        <v>92.588330279999994</v>
      </c>
      <c r="H18" s="25">
        <v>90.883914369999999</v>
      </c>
      <c r="I18" s="26">
        <v>92.408191900000006</v>
      </c>
      <c r="J18" s="27">
        <v>106.527193624379</v>
      </c>
      <c r="K18" s="25">
        <v>106.334900507694</v>
      </c>
      <c r="L18" s="25">
        <v>107.110817532724</v>
      </c>
      <c r="M18" s="25">
        <v>106.91747091170301</v>
      </c>
      <c r="N18" s="25">
        <v>91.066989433241503</v>
      </c>
      <c r="O18" s="25">
        <v>92.594337448556402</v>
      </c>
      <c r="P18" s="25">
        <v>90.889962894964697</v>
      </c>
      <c r="Q18" s="26">
        <v>92.414341874698195</v>
      </c>
      <c r="R18" s="29">
        <f t="shared" si="0"/>
        <v>4.3040888137352722</v>
      </c>
      <c r="S18" s="30">
        <f t="shared" si="1"/>
        <v>4.3040899783180997</v>
      </c>
      <c r="T18" s="30">
        <f t="shared" si="2"/>
        <v>4.3957670653262921</v>
      </c>
      <c r="U18" s="30">
        <f t="shared" si="3"/>
        <v>4.3957700896021921</v>
      </c>
      <c r="V18" s="30">
        <f t="shared" si="4"/>
        <v>0.64880442379105474</v>
      </c>
      <c r="W18" s="30">
        <f t="shared" si="5"/>
        <v>0.648804070474297</v>
      </c>
      <c r="X18" s="30">
        <f t="shared" si="6"/>
        <v>0.66552205707965062</v>
      </c>
      <c r="Y18" s="31">
        <f t="shared" si="7"/>
        <v>0.6655226740984912</v>
      </c>
    </row>
    <row r="19" spans="1:25" x14ac:dyDescent="0.25">
      <c r="A19" s="23">
        <v>42851</v>
      </c>
      <c r="B19" s="25">
        <v>106.8053149</v>
      </c>
      <c r="C19" s="25">
        <v>106.6115454</v>
      </c>
      <c r="D19" s="25">
        <v>107.3987115</v>
      </c>
      <c r="E19" s="25">
        <v>107.20386550000001</v>
      </c>
      <c r="F19" s="25">
        <v>91.008919770000006</v>
      </c>
      <c r="G19" s="25">
        <v>92.538305829999999</v>
      </c>
      <c r="H19" s="25">
        <v>90.836665159999995</v>
      </c>
      <c r="I19" s="26">
        <v>92.363156520000004</v>
      </c>
      <c r="J19" s="27">
        <v>106.85035432305</v>
      </c>
      <c r="K19" s="25">
        <v>106.65650313547999</v>
      </c>
      <c r="L19" s="25">
        <v>107.444749380765</v>
      </c>
      <c r="M19" s="25">
        <v>107.249819823465</v>
      </c>
      <c r="N19" s="25">
        <v>91.019588392320998</v>
      </c>
      <c r="O19" s="25">
        <v>92.549153737196406</v>
      </c>
      <c r="P19" s="25">
        <v>90.84750790036</v>
      </c>
      <c r="Q19" s="26">
        <v>92.374181468182698</v>
      </c>
      <c r="R19" s="29">
        <f t="shared" si="0"/>
        <v>4.2169645857202118</v>
      </c>
      <c r="S19" s="30">
        <f t="shared" si="1"/>
        <v>4.2169668689557369</v>
      </c>
      <c r="T19" s="30">
        <f t="shared" si="2"/>
        <v>4.2866325044317515</v>
      </c>
      <c r="U19" s="30">
        <f t="shared" si="3"/>
        <v>4.2866293347413906</v>
      </c>
      <c r="V19" s="30">
        <f t="shared" si="4"/>
        <v>1.1722611748336293</v>
      </c>
      <c r="W19" s="30">
        <f t="shared" si="5"/>
        <v>1.1722612705202726</v>
      </c>
      <c r="X19" s="30">
        <f t="shared" si="6"/>
        <v>1.1936524024639408</v>
      </c>
      <c r="Y19" s="31">
        <f t="shared" si="7"/>
        <v>1.1936521658727368</v>
      </c>
    </row>
    <row r="20" spans="1:25" x14ac:dyDescent="0.25">
      <c r="A20" s="23">
        <v>42852</v>
      </c>
      <c r="B20" s="25">
        <v>106.43344</v>
      </c>
      <c r="C20" s="25">
        <v>106.23937429999999</v>
      </c>
      <c r="D20" s="25">
        <v>107.0391382</v>
      </c>
      <c r="E20" s="25">
        <v>106.843968</v>
      </c>
      <c r="F20" s="25">
        <v>90.982791640000002</v>
      </c>
      <c r="G20" s="25">
        <v>92.514744120000003</v>
      </c>
      <c r="H20" s="25">
        <v>90.827899509999995</v>
      </c>
      <c r="I20" s="26">
        <v>92.357243949999997</v>
      </c>
      <c r="J20" s="27">
        <v>106.493598644965</v>
      </c>
      <c r="K20" s="25">
        <v>106.299423226985</v>
      </c>
      <c r="L20" s="25">
        <v>107.100659226592</v>
      </c>
      <c r="M20" s="25">
        <v>106.90537692290501</v>
      </c>
      <c r="N20" s="25">
        <v>90.993345201833407</v>
      </c>
      <c r="O20" s="25">
        <v>92.525475384753804</v>
      </c>
      <c r="P20" s="25">
        <v>90.838594388098002</v>
      </c>
      <c r="Q20" s="26">
        <v>92.368118903625302</v>
      </c>
      <c r="R20" s="29">
        <f t="shared" si="0"/>
        <v>5.6522315697961094</v>
      </c>
      <c r="S20" s="30">
        <f t="shared" si="1"/>
        <v>5.6522289763715614</v>
      </c>
      <c r="T20" s="30">
        <f t="shared" si="2"/>
        <v>5.7475263372406422</v>
      </c>
      <c r="U20" s="30">
        <f t="shared" si="3"/>
        <v>5.7475329730361873</v>
      </c>
      <c r="V20" s="30">
        <f t="shared" si="4"/>
        <v>1.1599514197325085</v>
      </c>
      <c r="W20" s="30">
        <f t="shared" si="5"/>
        <v>1.1599518385827783</v>
      </c>
      <c r="X20" s="30">
        <f t="shared" si="6"/>
        <v>1.1774882118495027</v>
      </c>
      <c r="Y20" s="31">
        <f t="shared" si="7"/>
        <v>1.1774878894385121</v>
      </c>
    </row>
    <row r="21" spans="1:25" x14ac:dyDescent="0.25">
      <c r="A21" s="23">
        <v>42853</v>
      </c>
      <c r="B21" s="25">
        <v>107.0320308</v>
      </c>
      <c r="C21" s="25">
        <v>106.8358973</v>
      </c>
      <c r="D21" s="25">
        <v>107.6447393</v>
      </c>
      <c r="E21" s="25">
        <v>107.44748300000001</v>
      </c>
      <c r="F21" s="25">
        <v>90.681761800000004</v>
      </c>
      <c r="G21" s="25">
        <v>92.211648350000004</v>
      </c>
      <c r="H21" s="25">
        <v>90.514887119999997</v>
      </c>
      <c r="I21" s="26">
        <v>92.041958339999994</v>
      </c>
      <c r="J21" s="27">
        <v>107.09021108347</v>
      </c>
      <c r="K21" s="25">
        <v>106.89397092938501</v>
      </c>
      <c r="L21" s="25">
        <v>107.704312752378</v>
      </c>
      <c r="M21" s="25">
        <v>107.50694727222501</v>
      </c>
      <c r="N21" s="25">
        <v>90.690881158346599</v>
      </c>
      <c r="O21" s="25">
        <v>92.220921555001297</v>
      </c>
      <c r="P21" s="25">
        <v>90.524106543511706</v>
      </c>
      <c r="Q21" s="26">
        <v>92.051333295678702</v>
      </c>
      <c r="R21" s="29">
        <f t="shared" si="0"/>
        <v>5.435782450835668</v>
      </c>
      <c r="S21" s="30">
        <f t="shared" si="1"/>
        <v>5.4357786898099647</v>
      </c>
      <c r="T21" s="30">
        <f t="shared" si="2"/>
        <v>5.5342650988243713</v>
      </c>
      <c r="U21" s="30">
        <f t="shared" si="3"/>
        <v>5.5342638621883822</v>
      </c>
      <c r="V21" s="30">
        <f t="shared" si="4"/>
        <v>1.0056441522064874</v>
      </c>
      <c r="W21" s="30">
        <f t="shared" si="5"/>
        <v>1.0056435566681521</v>
      </c>
      <c r="X21" s="30">
        <f t="shared" si="6"/>
        <v>1.0185532794717498</v>
      </c>
      <c r="Y21" s="31">
        <f t="shared" si="7"/>
        <v>1.018552391516709</v>
      </c>
    </row>
    <row r="22" spans="1:25" x14ac:dyDescent="0.25">
      <c r="A22" s="23">
        <v>42856</v>
      </c>
      <c r="B22" s="25"/>
      <c r="C22" s="25"/>
      <c r="D22" s="25"/>
      <c r="E22" s="25"/>
      <c r="F22" s="25">
        <v>90.834519259999993</v>
      </c>
      <c r="G22" s="25">
        <v>92.376006689999997</v>
      </c>
      <c r="H22" s="25">
        <v>90.685761780000007</v>
      </c>
      <c r="I22" s="26">
        <v>92.224724739999999</v>
      </c>
      <c r="J22" s="27"/>
      <c r="K22" s="25"/>
      <c r="L22" s="25"/>
      <c r="M22" s="25"/>
      <c r="N22" s="25">
        <v>90.8404261949306</v>
      </c>
      <c r="O22" s="25">
        <v>92.382013859132499</v>
      </c>
      <c r="P22" s="25">
        <v>90.691809125228403</v>
      </c>
      <c r="Q22" s="26">
        <v>92.230874715823205</v>
      </c>
      <c r="R22" s="29" t="str">
        <f t="shared" si="0"/>
        <v/>
      </c>
      <c r="S22" s="30" t="str">
        <f t="shared" si="1"/>
        <v/>
      </c>
      <c r="T22" s="30" t="str">
        <f t="shared" si="2"/>
        <v/>
      </c>
      <c r="U22" s="30" t="str">
        <f t="shared" si="3"/>
        <v/>
      </c>
      <c r="V22" s="30">
        <f t="shared" si="4"/>
        <v>0.6502962726867545</v>
      </c>
      <c r="W22" s="30">
        <f t="shared" si="5"/>
        <v>0.65029539030207884</v>
      </c>
      <c r="X22" s="30">
        <f t="shared" si="6"/>
        <v>0.66684616302462107</v>
      </c>
      <c r="Y22" s="31">
        <f t="shared" si="7"/>
        <v>0.66684675292271067</v>
      </c>
    </row>
    <row r="23" spans="1:25" x14ac:dyDescent="0.25">
      <c r="A23" s="23">
        <v>42857</v>
      </c>
      <c r="B23" s="25">
        <v>106.8916767</v>
      </c>
      <c r="C23" s="25">
        <v>106.6919</v>
      </c>
      <c r="D23" s="25">
        <v>107.51249489999999</v>
      </c>
      <c r="E23" s="25">
        <v>107.3115579</v>
      </c>
      <c r="F23" s="25">
        <v>90.583837509999995</v>
      </c>
      <c r="G23" s="25">
        <v>92.124074239999999</v>
      </c>
      <c r="H23" s="25">
        <v>90.423694069999996</v>
      </c>
      <c r="I23" s="26">
        <v>91.961207810000005</v>
      </c>
      <c r="J23" s="27">
        <v>106.96616600562101</v>
      </c>
      <c r="K23" s="25">
        <v>106.766250118797</v>
      </c>
      <c r="L23" s="25">
        <v>107.588784496</v>
      </c>
      <c r="M23" s="25">
        <v>107.387704957786</v>
      </c>
      <c r="N23" s="25">
        <v>90.596797923464905</v>
      </c>
      <c r="O23" s="25">
        <v>92.137255030859095</v>
      </c>
      <c r="P23" s="25">
        <v>90.436894553827699</v>
      </c>
      <c r="Q23" s="26">
        <v>91.974632754064899</v>
      </c>
      <c r="R23" s="29">
        <f t="shared" si="0"/>
        <v>6.9686722035486888</v>
      </c>
      <c r="S23" s="30">
        <f t="shared" si="1"/>
        <v>6.9686751100130104</v>
      </c>
      <c r="T23" s="30">
        <f t="shared" si="2"/>
        <v>7.0958818387544831</v>
      </c>
      <c r="U23" s="30">
        <f t="shared" si="3"/>
        <v>7.0958859675638353</v>
      </c>
      <c r="V23" s="30">
        <f t="shared" si="4"/>
        <v>1.4307644521550751</v>
      </c>
      <c r="W23" s="30">
        <f t="shared" si="5"/>
        <v>1.4307650815309552</v>
      </c>
      <c r="X23" s="30">
        <f t="shared" si="6"/>
        <v>1.4598478820699068</v>
      </c>
      <c r="Y23" s="31">
        <f t="shared" si="7"/>
        <v>1.4598486018834687</v>
      </c>
    </row>
    <row r="24" spans="1:25" x14ac:dyDescent="0.25">
      <c r="A24" s="23">
        <v>42858</v>
      </c>
      <c r="B24" s="25">
        <v>106.4128599</v>
      </c>
      <c r="C24" s="25">
        <v>106.2130074</v>
      </c>
      <c r="D24" s="25">
        <v>107.0249903</v>
      </c>
      <c r="E24" s="25">
        <v>106.8239882</v>
      </c>
      <c r="F24" s="25">
        <v>90.439796079999994</v>
      </c>
      <c r="G24" s="25">
        <v>91.980576009999993</v>
      </c>
      <c r="H24" s="25">
        <v>90.279216270000006</v>
      </c>
      <c r="I24" s="26">
        <v>91.817260480000002</v>
      </c>
      <c r="J24" s="27">
        <v>106.497007426148</v>
      </c>
      <c r="K24" s="25">
        <v>106.29699693438</v>
      </c>
      <c r="L24" s="25">
        <v>107.111329585467</v>
      </c>
      <c r="M24" s="25">
        <v>106.91016534412201</v>
      </c>
      <c r="N24" s="25">
        <v>90.460899081647696</v>
      </c>
      <c r="O24" s="25">
        <v>92.002038528126604</v>
      </c>
      <c r="P24" s="25">
        <v>90.300675588479507</v>
      </c>
      <c r="Q24" s="26">
        <v>91.839085383273499</v>
      </c>
      <c r="R24" s="29">
        <f t="shared" si="0"/>
        <v>7.9076463340124326</v>
      </c>
      <c r="S24" s="30">
        <f t="shared" si="1"/>
        <v>7.907650525674641</v>
      </c>
      <c r="T24" s="30">
        <f t="shared" si="2"/>
        <v>8.0672079693713652</v>
      </c>
      <c r="U24" s="30">
        <f t="shared" si="3"/>
        <v>8.067209020567562</v>
      </c>
      <c r="V24" s="30">
        <f t="shared" si="4"/>
        <v>2.3333756335579867</v>
      </c>
      <c r="W24" s="30">
        <f t="shared" si="5"/>
        <v>2.3333750513019305</v>
      </c>
      <c r="X24" s="30">
        <f t="shared" si="6"/>
        <v>2.3769943256177388</v>
      </c>
      <c r="Y24" s="31">
        <f t="shared" si="7"/>
        <v>2.3769935150974564</v>
      </c>
    </row>
    <row r="25" spans="1:25" x14ac:dyDescent="0.25">
      <c r="A25" s="23">
        <v>42859</v>
      </c>
      <c r="B25" s="25">
        <v>106.21884439999999</v>
      </c>
      <c r="C25" s="25">
        <v>106.01838739999999</v>
      </c>
      <c r="D25" s="25">
        <v>106.8294418</v>
      </c>
      <c r="E25" s="25">
        <v>106.6278325</v>
      </c>
      <c r="F25" s="25">
        <v>90.383493560000005</v>
      </c>
      <c r="G25" s="25">
        <v>91.926325489999996</v>
      </c>
      <c r="H25" s="25">
        <v>90.221341960000004</v>
      </c>
      <c r="I25" s="26">
        <v>91.761405980000006</v>
      </c>
      <c r="J25" s="27">
        <v>106.313758632077</v>
      </c>
      <c r="K25" s="25">
        <v>106.113122532323</v>
      </c>
      <c r="L25" s="25">
        <v>106.927163958278</v>
      </c>
      <c r="M25" s="25">
        <v>106.725370235524</v>
      </c>
      <c r="N25" s="25">
        <v>90.411935803145298</v>
      </c>
      <c r="O25" s="25">
        <v>91.955253236543498</v>
      </c>
      <c r="P25" s="25">
        <v>90.250395885290601</v>
      </c>
      <c r="Q25" s="26">
        <v>91.790955857859899</v>
      </c>
      <c r="R25" s="29">
        <f t="shared" si="0"/>
        <v>8.9357244105926483</v>
      </c>
      <c r="S25" s="30">
        <f t="shared" si="1"/>
        <v>8.9357265891604616</v>
      </c>
      <c r="T25" s="30">
        <f t="shared" si="2"/>
        <v>9.1474931097134355</v>
      </c>
      <c r="U25" s="30">
        <f t="shared" si="3"/>
        <v>9.1474930360232083</v>
      </c>
      <c r="V25" s="30">
        <f t="shared" si="4"/>
        <v>3.146840426832072</v>
      </c>
      <c r="W25" s="30">
        <f t="shared" si="5"/>
        <v>3.1468402973040508</v>
      </c>
      <c r="X25" s="30">
        <f t="shared" si="6"/>
        <v>3.2202940744861039</v>
      </c>
      <c r="Y25" s="31">
        <f t="shared" si="7"/>
        <v>3.2202948008810144</v>
      </c>
    </row>
    <row r="26" spans="1:25" x14ac:dyDescent="0.25">
      <c r="A26" s="23">
        <v>42860</v>
      </c>
      <c r="B26" s="25">
        <v>106.38204090000001</v>
      </c>
      <c r="C26" s="25">
        <v>106.1803055</v>
      </c>
      <c r="D26" s="25">
        <v>107.0048335</v>
      </c>
      <c r="E26" s="25">
        <v>106.80191720000001</v>
      </c>
      <c r="F26" s="25">
        <v>90.468109720000001</v>
      </c>
      <c r="G26" s="25">
        <v>92.015403000000006</v>
      </c>
      <c r="H26" s="25">
        <v>90.310033399999995</v>
      </c>
      <c r="I26" s="26">
        <v>91.854623059999994</v>
      </c>
      <c r="J26" s="27">
        <v>106.45930286790799</v>
      </c>
      <c r="K26" s="25">
        <v>106.257421012374</v>
      </c>
      <c r="L26" s="25">
        <v>107.084611673889</v>
      </c>
      <c r="M26" s="25">
        <v>106.88154402717799</v>
      </c>
      <c r="N26" s="25">
        <v>90.487605781064104</v>
      </c>
      <c r="O26" s="25">
        <v>92.035232497511799</v>
      </c>
      <c r="P26" s="25">
        <v>90.330016534737197</v>
      </c>
      <c r="Q26" s="26">
        <v>91.874947972358996</v>
      </c>
      <c r="R26" s="29">
        <f t="shared" si="0"/>
        <v>7.2626890078762036</v>
      </c>
      <c r="S26" s="30">
        <f t="shared" si="1"/>
        <v>7.2626945280349622</v>
      </c>
      <c r="T26" s="30">
        <f t="shared" si="2"/>
        <v>7.4555673121996549</v>
      </c>
      <c r="U26" s="30">
        <f t="shared" si="3"/>
        <v>7.4555615915469167</v>
      </c>
      <c r="V26" s="30">
        <f t="shared" si="4"/>
        <v>2.1550202744860987</v>
      </c>
      <c r="W26" s="30">
        <f t="shared" si="5"/>
        <v>2.1550193625509841</v>
      </c>
      <c r="X26" s="30">
        <f t="shared" si="6"/>
        <v>2.2127258716308469</v>
      </c>
      <c r="Y26" s="31">
        <f t="shared" si="7"/>
        <v>2.2127261189374097</v>
      </c>
    </row>
    <row r="27" spans="1:25" x14ac:dyDescent="0.25">
      <c r="A27" s="23">
        <v>42863</v>
      </c>
      <c r="B27" s="25">
        <v>105.9495817</v>
      </c>
      <c r="C27" s="25">
        <v>105.74576709999999</v>
      </c>
      <c r="D27" s="25">
        <v>106.5514524</v>
      </c>
      <c r="E27" s="25">
        <v>106.34648</v>
      </c>
      <c r="F27" s="25">
        <v>90.27719218</v>
      </c>
      <c r="G27" s="25">
        <v>91.830284140000003</v>
      </c>
      <c r="H27" s="25">
        <v>90.113440120000007</v>
      </c>
      <c r="I27" s="26">
        <v>91.663714949999999</v>
      </c>
      <c r="J27" s="27">
        <v>106.025262515503</v>
      </c>
      <c r="K27" s="25">
        <v>105.821302396325</v>
      </c>
      <c r="L27" s="25">
        <v>106.62928435026301</v>
      </c>
      <c r="M27" s="25">
        <v>106.424162278146</v>
      </c>
      <c r="N27" s="25">
        <v>90.292328805696897</v>
      </c>
      <c r="O27" s="25">
        <v>91.845681161381805</v>
      </c>
      <c r="P27" s="25">
        <v>90.128849947113594</v>
      </c>
      <c r="Q27" s="26">
        <v>91.679389879268498</v>
      </c>
      <c r="R27" s="29">
        <f t="shared" si="0"/>
        <v>7.143097149481787</v>
      </c>
      <c r="S27" s="30">
        <f t="shared" si="1"/>
        <v>7.143103539413489</v>
      </c>
      <c r="T27" s="30">
        <f t="shared" si="2"/>
        <v>7.3046353202975247</v>
      </c>
      <c r="U27" s="30">
        <f t="shared" si="3"/>
        <v>7.3046402801484183</v>
      </c>
      <c r="V27" s="30">
        <f t="shared" si="4"/>
        <v>1.6766832608968056</v>
      </c>
      <c r="W27" s="30">
        <f t="shared" si="5"/>
        <v>1.676682319563312</v>
      </c>
      <c r="X27" s="30">
        <f t="shared" si="6"/>
        <v>1.7100475903556611</v>
      </c>
      <c r="Y27" s="31">
        <f t="shared" si="7"/>
        <v>1.7100473482936476</v>
      </c>
    </row>
    <row r="28" spans="1:25" x14ac:dyDescent="0.25">
      <c r="A28" s="23">
        <v>42864</v>
      </c>
      <c r="B28" s="25">
        <v>105.8652854</v>
      </c>
      <c r="C28" s="25">
        <v>105.66066739999999</v>
      </c>
      <c r="D28" s="25">
        <v>106.46082199999999</v>
      </c>
      <c r="E28" s="25">
        <v>106.255053</v>
      </c>
      <c r="F28" s="25">
        <v>90.372928479999999</v>
      </c>
      <c r="G28" s="25">
        <v>91.930685729999993</v>
      </c>
      <c r="H28" s="25">
        <v>90.210231129999997</v>
      </c>
      <c r="I28" s="26">
        <v>91.765183969999995</v>
      </c>
      <c r="J28" s="27">
        <v>105.945241867737</v>
      </c>
      <c r="K28" s="25">
        <v>105.74046932453599</v>
      </c>
      <c r="L28" s="25">
        <v>106.54265401543</v>
      </c>
      <c r="M28" s="25">
        <v>106.336726785122</v>
      </c>
      <c r="N28" s="25">
        <v>90.390013955298599</v>
      </c>
      <c r="O28" s="25">
        <v>91.948065708780803</v>
      </c>
      <c r="P28" s="25">
        <v>90.227631134628396</v>
      </c>
      <c r="Q28" s="26">
        <v>91.782883897077895</v>
      </c>
      <c r="R28" s="29">
        <f t="shared" si="0"/>
        <v>7.5526616147007051</v>
      </c>
      <c r="S28" s="30">
        <f t="shared" si="1"/>
        <v>7.5526614112603596</v>
      </c>
      <c r="T28" s="30">
        <f t="shared" si="2"/>
        <v>7.6865849701977336</v>
      </c>
      <c r="U28" s="30">
        <f t="shared" si="3"/>
        <v>7.6865789264622206</v>
      </c>
      <c r="V28" s="30">
        <f t="shared" si="4"/>
        <v>1.890552357433164</v>
      </c>
      <c r="W28" s="30">
        <f t="shared" si="5"/>
        <v>1.8905525008106914</v>
      </c>
      <c r="X28" s="30">
        <f t="shared" si="6"/>
        <v>1.9288282948000137</v>
      </c>
      <c r="Y28" s="31">
        <f t="shared" si="7"/>
        <v>1.9288281581482725</v>
      </c>
    </row>
    <row r="29" spans="1:25" x14ac:dyDescent="0.25">
      <c r="A29" s="23">
        <v>42865</v>
      </c>
      <c r="B29" s="25">
        <v>105.8808939</v>
      </c>
      <c r="C29" s="25">
        <v>105.67528</v>
      </c>
      <c r="D29" s="25">
        <v>106.4612987</v>
      </c>
      <c r="E29" s="25">
        <v>106.25455770000001</v>
      </c>
      <c r="F29" s="25">
        <v>90.624988070000001</v>
      </c>
      <c r="G29" s="25">
        <v>92.190114170000001</v>
      </c>
      <c r="H29" s="25">
        <v>90.454715620000002</v>
      </c>
      <c r="I29" s="26">
        <v>92.016901050000001</v>
      </c>
      <c r="J29" s="27">
        <v>105.945017982381</v>
      </c>
      <c r="K29" s="25">
        <v>105.73927952355</v>
      </c>
      <c r="L29" s="25">
        <v>106.526826456035</v>
      </c>
      <c r="M29" s="25">
        <v>106.319958162305</v>
      </c>
      <c r="N29" s="25">
        <v>90.633530527661193</v>
      </c>
      <c r="O29" s="25">
        <v>92.198804153946398</v>
      </c>
      <c r="P29" s="25">
        <v>90.463341605174307</v>
      </c>
      <c r="Q29" s="26">
        <v>92.025676007638793</v>
      </c>
      <c r="R29" s="29">
        <f t="shared" si="0"/>
        <v>6.0562467900546713</v>
      </c>
      <c r="S29" s="30">
        <f t="shared" si="1"/>
        <v>6.0562435746558014</v>
      </c>
      <c r="T29" s="30">
        <f t="shared" si="2"/>
        <v>6.1550776512362644</v>
      </c>
      <c r="U29" s="30">
        <f t="shared" si="3"/>
        <v>6.155073600668036</v>
      </c>
      <c r="V29" s="30">
        <f t="shared" si="4"/>
        <v>0.94261614187407761</v>
      </c>
      <c r="W29" s="30">
        <f t="shared" si="5"/>
        <v>0.94261559654566485</v>
      </c>
      <c r="X29" s="30">
        <f t="shared" si="6"/>
        <v>0.95362470769825503</v>
      </c>
      <c r="Y29" s="31">
        <f t="shared" si="7"/>
        <v>0.95362455577850636</v>
      </c>
    </row>
    <row r="30" spans="1:25" x14ac:dyDescent="0.25">
      <c r="A30" s="23">
        <v>42866</v>
      </c>
      <c r="B30" s="25">
        <v>105.7227037</v>
      </c>
      <c r="C30" s="25">
        <v>105.5164327</v>
      </c>
      <c r="D30" s="25">
        <v>106.3320267</v>
      </c>
      <c r="E30" s="25">
        <v>106.1245668</v>
      </c>
      <c r="F30" s="25">
        <v>90.512337470000006</v>
      </c>
      <c r="G30" s="25">
        <v>92.078540630000006</v>
      </c>
      <c r="H30" s="25">
        <v>90.366993239999999</v>
      </c>
      <c r="I30" s="26">
        <v>91.930681410000005</v>
      </c>
      <c r="J30" s="27">
        <v>105.774240923966</v>
      </c>
      <c r="K30" s="25">
        <v>105.567869321432</v>
      </c>
      <c r="L30" s="25">
        <v>106.38463395136699</v>
      </c>
      <c r="M30" s="25">
        <v>106.17707143707401</v>
      </c>
      <c r="N30" s="25">
        <v>90.521452943794998</v>
      </c>
      <c r="O30" s="25">
        <v>92.087813837846198</v>
      </c>
      <c r="P30" s="25">
        <v>90.376208742041001</v>
      </c>
      <c r="Q30" s="26">
        <v>91.940056366250104</v>
      </c>
      <c r="R30" s="29">
        <f t="shared" si="0"/>
        <v>4.8747546328602009</v>
      </c>
      <c r="S30" s="30">
        <f t="shared" si="1"/>
        <v>4.8747498485137335</v>
      </c>
      <c r="T30" s="30">
        <f t="shared" si="2"/>
        <v>4.9474512054036737</v>
      </c>
      <c r="U30" s="30">
        <f t="shared" si="3"/>
        <v>4.9474536063791534</v>
      </c>
      <c r="V30" s="30">
        <f t="shared" si="4"/>
        <v>1.0070973802895549</v>
      </c>
      <c r="W30" s="30">
        <f t="shared" si="5"/>
        <v>1.0070976128362776</v>
      </c>
      <c r="X30" s="30">
        <f t="shared" si="6"/>
        <v>1.0197862859647198</v>
      </c>
      <c r="Y30" s="31">
        <f t="shared" si="7"/>
        <v>1.0197853541722024</v>
      </c>
    </row>
    <row r="31" spans="1:25" x14ac:dyDescent="0.25">
      <c r="A31" s="23">
        <v>42867</v>
      </c>
      <c r="B31" s="25">
        <v>105.042852</v>
      </c>
      <c r="C31" s="25">
        <v>104.8369493</v>
      </c>
      <c r="D31" s="25">
        <v>105.6294176</v>
      </c>
      <c r="E31" s="25">
        <v>105.42236509999999</v>
      </c>
      <c r="F31" s="25">
        <v>90.412668199999999</v>
      </c>
      <c r="G31" s="25">
        <v>91.980160389999995</v>
      </c>
      <c r="H31" s="25">
        <v>90.25969379</v>
      </c>
      <c r="I31" s="26">
        <v>91.824533849999995</v>
      </c>
      <c r="J31" s="27">
        <v>105.098110583495</v>
      </c>
      <c r="K31" s="25">
        <v>104.89209954397801</v>
      </c>
      <c r="L31" s="25">
        <v>105.686229806109</v>
      </c>
      <c r="M31" s="25">
        <v>105.479065948033</v>
      </c>
      <c r="N31" s="25">
        <v>90.409228506840094</v>
      </c>
      <c r="O31" s="25">
        <v>91.9766610645718</v>
      </c>
      <c r="P31" s="25">
        <v>90.256228872343897</v>
      </c>
      <c r="Q31" s="26">
        <v>91.821008862274496</v>
      </c>
      <c r="R31" s="29">
        <f t="shared" si="0"/>
        <v>5.2605753216795446</v>
      </c>
      <c r="S31" s="30">
        <f t="shared" si="1"/>
        <v>5.2605731420310571</v>
      </c>
      <c r="T31" s="30">
        <f t="shared" si="2"/>
        <v>5.3784454558046191</v>
      </c>
      <c r="U31" s="30">
        <f t="shared" si="3"/>
        <v>5.3784458335020915</v>
      </c>
      <c r="V31" s="30">
        <f t="shared" si="4"/>
        <v>-0.38044371749939992</v>
      </c>
      <c r="W31" s="30">
        <f t="shared" si="5"/>
        <v>-0.38044350144172551</v>
      </c>
      <c r="X31" s="30">
        <f t="shared" si="6"/>
        <v>-0.38388316097823078</v>
      </c>
      <c r="Y31" s="31">
        <f t="shared" si="7"/>
        <v>-0.38388299702741846</v>
      </c>
    </row>
    <row r="32" spans="1:25" x14ac:dyDescent="0.25">
      <c r="A32" s="23">
        <v>42870</v>
      </c>
      <c r="B32" s="25">
        <v>105.63413250000001</v>
      </c>
      <c r="C32" s="25">
        <v>105.42417159999999</v>
      </c>
      <c r="D32" s="25">
        <v>106.2139263</v>
      </c>
      <c r="E32" s="25">
        <v>106.0028129</v>
      </c>
      <c r="F32" s="25">
        <v>90.670208169999995</v>
      </c>
      <c r="G32" s="25">
        <v>92.251231529999998</v>
      </c>
      <c r="H32" s="25">
        <v>90.503598460000006</v>
      </c>
      <c r="I32" s="26">
        <v>92.081716630000003</v>
      </c>
      <c r="J32" s="27">
        <v>105.681554855493</v>
      </c>
      <c r="K32" s="25">
        <v>105.47149961514999</v>
      </c>
      <c r="L32" s="25">
        <v>106.262843634109</v>
      </c>
      <c r="M32" s="25">
        <v>106.051633009987</v>
      </c>
      <c r="N32" s="25">
        <v>90.664647889239205</v>
      </c>
      <c r="O32" s="25">
        <v>92.245574293718093</v>
      </c>
      <c r="P32" s="25">
        <v>90.497848738696206</v>
      </c>
      <c r="Q32" s="26">
        <v>92.075866653620395</v>
      </c>
      <c r="R32" s="29">
        <f t="shared" si="0"/>
        <v>4.4893023088912836</v>
      </c>
      <c r="S32" s="30">
        <f t="shared" si="1"/>
        <v>4.4892944788385343</v>
      </c>
      <c r="T32" s="30">
        <f t="shared" si="2"/>
        <v>4.6055480493998617</v>
      </c>
      <c r="U32" s="30">
        <f t="shared" si="3"/>
        <v>4.605548537005415</v>
      </c>
      <c r="V32" s="30">
        <f t="shared" si="4"/>
        <v>-0.61324230670835322</v>
      </c>
      <c r="W32" s="30">
        <f t="shared" si="5"/>
        <v>-0.61324235872836785</v>
      </c>
      <c r="X32" s="30">
        <f t="shared" si="6"/>
        <v>-0.63530305994868053</v>
      </c>
      <c r="Y32" s="31">
        <f t="shared" si="7"/>
        <v>-0.6353027065203426</v>
      </c>
    </row>
    <row r="33" spans="1:25" x14ac:dyDescent="0.25">
      <c r="A33" s="23">
        <v>42871</v>
      </c>
      <c r="B33" s="25">
        <v>105.3839151</v>
      </c>
      <c r="C33" s="25">
        <v>105.17348440000001</v>
      </c>
      <c r="D33" s="25">
        <v>105.967095</v>
      </c>
      <c r="E33" s="25">
        <v>105.7554998</v>
      </c>
      <c r="F33" s="25">
        <v>90.903931020000002</v>
      </c>
      <c r="G33" s="25">
        <v>92.492064420000005</v>
      </c>
      <c r="H33" s="25">
        <v>90.755301799999998</v>
      </c>
      <c r="I33" s="26">
        <v>92.340838570000003</v>
      </c>
      <c r="J33" s="27">
        <v>105.42769600500201</v>
      </c>
      <c r="K33" s="25">
        <v>105.217177918319</v>
      </c>
      <c r="L33" s="25">
        <v>106.01273105070599</v>
      </c>
      <c r="M33" s="25">
        <v>105.80104476569301</v>
      </c>
      <c r="N33" s="25">
        <v>90.900434462436493</v>
      </c>
      <c r="O33" s="25">
        <v>92.488506769475194</v>
      </c>
      <c r="P33" s="25">
        <v>90.751689916157602</v>
      </c>
      <c r="Q33" s="26">
        <v>92.337163587709099</v>
      </c>
      <c r="R33" s="29">
        <f t="shared" si="0"/>
        <v>4.1544200517189998</v>
      </c>
      <c r="S33" s="30">
        <f t="shared" si="1"/>
        <v>4.1544233861086015</v>
      </c>
      <c r="T33" s="30">
        <f t="shared" si="2"/>
        <v>4.3066246843884963</v>
      </c>
      <c r="U33" s="30">
        <f t="shared" si="3"/>
        <v>4.3066285705371294</v>
      </c>
      <c r="V33" s="30">
        <f t="shared" si="4"/>
        <v>-0.38464316386264213</v>
      </c>
      <c r="W33" s="30">
        <f t="shared" si="5"/>
        <v>-0.38464386616527052</v>
      </c>
      <c r="X33" s="30">
        <f t="shared" si="6"/>
        <v>-0.39798047835878264</v>
      </c>
      <c r="Y33" s="31">
        <f t="shared" si="7"/>
        <v>-0.39798017299974553</v>
      </c>
    </row>
    <row r="34" spans="1:25" x14ac:dyDescent="0.25">
      <c r="A34" s="23">
        <v>42872</v>
      </c>
      <c r="B34" s="25">
        <v>104.6318418</v>
      </c>
      <c r="C34" s="25">
        <v>104.42195270000001</v>
      </c>
      <c r="D34" s="25">
        <v>105.18222799999999</v>
      </c>
      <c r="E34" s="25">
        <v>104.9712349</v>
      </c>
      <c r="F34" s="25">
        <v>90.127211099999997</v>
      </c>
      <c r="G34" s="25">
        <v>91.704776519999996</v>
      </c>
      <c r="H34" s="25">
        <v>89.951717779999996</v>
      </c>
      <c r="I34" s="26">
        <v>91.526211399999994</v>
      </c>
      <c r="J34" s="27">
        <v>104.660105662115</v>
      </c>
      <c r="K34" s="25">
        <v>104.450159930268</v>
      </c>
      <c r="L34" s="25">
        <v>105.211866100702</v>
      </c>
      <c r="M34" s="25">
        <v>105.00081355027901</v>
      </c>
      <c r="N34" s="25">
        <v>90.115346119226501</v>
      </c>
      <c r="O34" s="25">
        <v>91.6927038567365</v>
      </c>
      <c r="P34" s="25">
        <v>89.939334584701299</v>
      </c>
      <c r="Q34" s="26">
        <v>91.513611457876195</v>
      </c>
      <c r="R34" s="29">
        <f t="shared" si="0"/>
        <v>2.701267762161967</v>
      </c>
      <c r="S34" s="30">
        <f t="shared" si="1"/>
        <v>2.7012739695677985</v>
      </c>
      <c r="T34" s="30">
        <f t="shared" si="2"/>
        <v>2.8177859763535031</v>
      </c>
      <c r="U34" s="30">
        <f t="shared" si="3"/>
        <v>2.817786254223301</v>
      </c>
      <c r="V34" s="30">
        <f t="shared" si="4"/>
        <v>-1.3164704231589612</v>
      </c>
      <c r="W34" s="30">
        <f t="shared" si="5"/>
        <v>-1.3164704960447291</v>
      </c>
      <c r="X34" s="30">
        <f t="shared" si="6"/>
        <v>-1.3766491184729144</v>
      </c>
      <c r="Y34" s="31">
        <f t="shared" si="7"/>
        <v>-1.3766484956679006</v>
      </c>
    </row>
    <row r="35" spans="1:25" x14ac:dyDescent="0.25">
      <c r="A35" s="23">
        <v>42873</v>
      </c>
      <c r="B35" s="25">
        <v>104.60510379999999</v>
      </c>
      <c r="C35" s="25">
        <v>104.3943086</v>
      </c>
      <c r="D35" s="25">
        <v>105.14120939999999</v>
      </c>
      <c r="E35" s="25">
        <v>104.92933379999999</v>
      </c>
      <c r="F35" s="25">
        <v>90.268127870000001</v>
      </c>
      <c r="G35" s="25">
        <v>91.851149320000005</v>
      </c>
      <c r="H35" s="25">
        <v>90.087781149999998</v>
      </c>
      <c r="I35" s="26">
        <v>91.667639870000002</v>
      </c>
      <c r="J35" s="27">
        <v>104.63827660450799</v>
      </c>
      <c r="K35" s="25">
        <v>104.427414500352</v>
      </c>
      <c r="L35" s="25">
        <v>105.175975457562</v>
      </c>
      <c r="M35" s="25">
        <v>104.964029808118</v>
      </c>
      <c r="N35" s="25">
        <v>90.257696196880204</v>
      </c>
      <c r="O35" s="25">
        <v>91.840534704558806</v>
      </c>
      <c r="P35" s="25">
        <v>90.076946205577499</v>
      </c>
      <c r="Q35" s="26">
        <v>91.656614922107295</v>
      </c>
      <c r="R35" s="29">
        <f t="shared" ref="R35:R67" si="8">IFERROR((J35-B35)/B35*10000,"")</f>
        <v>3.1712414885054989</v>
      </c>
      <c r="S35" s="30">
        <f t="shared" ref="S35:S67" si="9">IFERROR((K35-C35)/C35*10000,"")</f>
        <v>3.1712361330776826</v>
      </c>
      <c r="T35" s="30">
        <f t="shared" ref="T35:T67" si="10">IFERROR((L35-D35)/D35*10000,"")</f>
        <v>3.306606207062488</v>
      </c>
      <c r="U35" s="30">
        <f t="shared" ref="U35:U67" si="11">IFERROR((M35-E35)/E35*10000,"")</f>
        <v>3.3066071098989798</v>
      </c>
      <c r="V35" s="30">
        <f t="shared" ref="V35:V67" si="12">IFERROR((N35-F35)/F35*10000,"")</f>
        <v>-1.1556319340997172</v>
      </c>
      <c r="W35" s="30">
        <f t="shared" ref="W35:W67" si="13">IFERROR((O35-G35)/G35*10000,"")</f>
        <v>-1.1556322941826846</v>
      </c>
      <c r="X35" s="30">
        <f t="shared" ref="X35:X67" si="14">IFERROR((P35-H35)/H35*10000,"")</f>
        <v>-1.2027096554257224</v>
      </c>
      <c r="Y35" s="31">
        <f t="shared" ref="Y35:Y67" si="15">IFERROR((Q35-I35)/I35*10000,"")</f>
        <v>-1.202708819420089</v>
      </c>
    </row>
    <row r="36" spans="1:25" x14ac:dyDescent="0.25">
      <c r="A36" s="23">
        <v>42874</v>
      </c>
      <c r="B36" s="25">
        <v>104.8767895</v>
      </c>
      <c r="C36" s="25">
        <v>104.66448440000001</v>
      </c>
      <c r="D36" s="25">
        <v>105.42749569999999</v>
      </c>
      <c r="E36" s="25">
        <v>105.2140758</v>
      </c>
      <c r="F36" s="25">
        <v>90.430746159999998</v>
      </c>
      <c r="G36" s="25">
        <v>92.019651980000006</v>
      </c>
      <c r="H36" s="25">
        <v>90.260042470000002</v>
      </c>
      <c r="I36" s="26">
        <v>91.845948960000001</v>
      </c>
      <c r="J36" s="27">
        <v>104.91724643561</v>
      </c>
      <c r="K36" s="25">
        <v>104.704859452785</v>
      </c>
      <c r="L36" s="25">
        <v>105.470158919971</v>
      </c>
      <c r="M36" s="25">
        <v>105.256652660589</v>
      </c>
      <c r="N36" s="25">
        <v>90.417850277208998</v>
      </c>
      <c r="O36" s="25">
        <v>92.006529516585104</v>
      </c>
      <c r="P36" s="25">
        <v>90.246554515686896</v>
      </c>
      <c r="Q36" s="26">
        <v>91.832224017280893</v>
      </c>
      <c r="R36" s="29">
        <f t="shared" si="8"/>
        <v>3.8575680856435377</v>
      </c>
      <c r="S36" s="30">
        <f t="shared" si="9"/>
        <v>3.8575695486820827</v>
      </c>
      <c r="T36" s="30">
        <f t="shared" si="10"/>
        <v>4.0466881706461892</v>
      </c>
      <c r="U36" s="30">
        <f t="shared" si="11"/>
        <v>4.0466886455314217</v>
      </c>
      <c r="V36" s="30">
        <f t="shared" si="12"/>
        <v>-1.4260506894616269</v>
      </c>
      <c r="W36" s="30">
        <f t="shared" si="13"/>
        <v>-1.426050102618752</v>
      </c>
      <c r="X36" s="30">
        <f t="shared" si="14"/>
        <v>-1.4943438917159135</v>
      </c>
      <c r="Y36" s="31">
        <f t="shared" si="15"/>
        <v>-1.4943438305684373</v>
      </c>
    </row>
    <row r="37" spans="1:25" x14ac:dyDescent="0.25">
      <c r="A37" s="23">
        <v>42877</v>
      </c>
      <c r="B37" s="25">
        <v>104.64165989999999</v>
      </c>
      <c r="C37" s="25">
        <v>104.4269676</v>
      </c>
      <c r="D37" s="25">
        <v>105.1828843</v>
      </c>
      <c r="E37" s="25">
        <v>104.96708169999999</v>
      </c>
      <c r="F37" s="25">
        <v>90.55402479</v>
      </c>
      <c r="G37" s="25">
        <v>92.154249759999999</v>
      </c>
      <c r="H37" s="25">
        <v>90.394498189999993</v>
      </c>
      <c r="I37" s="26">
        <v>91.991904079999998</v>
      </c>
      <c r="J37" s="27">
        <v>104.690352002954</v>
      </c>
      <c r="K37" s="25">
        <v>104.47555987888499</v>
      </c>
      <c r="L37" s="25">
        <v>105.234266185641</v>
      </c>
      <c r="M37" s="25">
        <v>105.018358118408</v>
      </c>
      <c r="N37" s="25">
        <v>90.538895132118498</v>
      </c>
      <c r="O37" s="25">
        <v>92.138852730262101</v>
      </c>
      <c r="P37" s="25">
        <v>90.378579566624495</v>
      </c>
      <c r="Q37" s="26">
        <v>91.975704149114804</v>
      </c>
      <c r="R37" s="29">
        <f t="shared" si="8"/>
        <v>4.6532234867584572</v>
      </c>
      <c r="S37" s="30">
        <f t="shared" si="9"/>
        <v>4.6532308657209516</v>
      </c>
      <c r="T37" s="30">
        <f t="shared" si="10"/>
        <v>4.8850044361263896</v>
      </c>
      <c r="U37" s="30">
        <f t="shared" si="11"/>
        <v>4.8849999044994252</v>
      </c>
      <c r="V37" s="30">
        <f t="shared" si="12"/>
        <v>-1.6707880093224636</v>
      </c>
      <c r="W37" s="30">
        <f t="shared" si="13"/>
        <v>-1.6707888977444358</v>
      </c>
      <c r="X37" s="30">
        <f t="shared" si="14"/>
        <v>-1.7610168422019079</v>
      </c>
      <c r="Y37" s="31">
        <f t="shared" si="15"/>
        <v>-1.761017020704897</v>
      </c>
    </row>
    <row r="38" spans="1:25" x14ac:dyDescent="0.25">
      <c r="A38" s="23">
        <v>42878</v>
      </c>
      <c r="B38" s="25">
        <v>104.7960566</v>
      </c>
      <c r="C38" s="25">
        <v>104.58008890000001</v>
      </c>
      <c r="D38" s="25">
        <v>105.33309370000001</v>
      </c>
      <c r="E38" s="25">
        <v>105.1160193</v>
      </c>
      <c r="F38" s="25">
        <v>90.76453214</v>
      </c>
      <c r="G38" s="25">
        <v>92.371526959999997</v>
      </c>
      <c r="H38" s="25">
        <v>90.604129139999998</v>
      </c>
      <c r="I38" s="26">
        <v>92.20828401</v>
      </c>
      <c r="J38" s="27">
        <v>104.85005391835401</v>
      </c>
      <c r="K38" s="25">
        <v>104.63397498193601</v>
      </c>
      <c r="L38" s="25">
        <v>105.390116805397</v>
      </c>
      <c r="M38" s="25">
        <v>105.17292488706001</v>
      </c>
      <c r="N38" s="25">
        <v>90.757311402220694</v>
      </c>
      <c r="O38" s="25">
        <v>92.364178378497797</v>
      </c>
      <c r="P38" s="25">
        <v>90.596538560689893</v>
      </c>
      <c r="Q38" s="26">
        <v>92.200559038257694</v>
      </c>
      <c r="R38" s="29">
        <f t="shared" si="8"/>
        <v>5.1526097551658259</v>
      </c>
      <c r="S38" s="30">
        <f t="shared" si="9"/>
        <v>5.152613896467976</v>
      </c>
      <c r="T38" s="30">
        <f t="shared" si="10"/>
        <v>5.4135982713468325</v>
      </c>
      <c r="U38" s="30">
        <f t="shared" si="11"/>
        <v>5.4135979881042768</v>
      </c>
      <c r="V38" s="30">
        <f t="shared" si="12"/>
        <v>-0.79554619068257548</v>
      </c>
      <c r="W38" s="30">
        <f t="shared" si="13"/>
        <v>-0.79554617575844788</v>
      </c>
      <c r="X38" s="30">
        <f t="shared" si="14"/>
        <v>-0.83777410391258</v>
      </c>
      <c r="Y38" s="31">
        <f t="shared" si="15"/>
        <v>-0.837774157196985</v>
      </c>
    </row>
    <row r="39" spans="1:25" x14ac:dyDescent="0.25">
      <c r="A39" s="23">
        <v>42879</v>
      </c>
      <c r="B39" s="25">
        <v>104.7886835</v>
      </c>
      <c r="C39" s="25">
        <v>104.5717753</v>
      </c>
      <c r="D39" s="25">
        <v>105.3309821</v>
      </c>
      <c r="E39" s="25">
        <v>105.11295149999999</v>
      </c>
      <c r="F39" s="25">
        <v>90.753408089999994</v>
      </c>
      <c r="G39" s="25">
        <v>92.363278500000007</v>
      </c>
      <c r="H39" s="25">
        <v>90.594414670000006</v>
      </c>
      <c r="I39" s="26">
        <v>92.201464700000002</v>
      </c>
      <c r="J39" s="27">
        <v>104.83864330023501</v>
      </c>
      <c r="K39" s="25">
        <v>104.621631745042</v>
      </c>
      <c r="L39" s="25">
        <v>105.383493069927</v>
      </c>
      <c r="M39" s="25">
        <v>105.16535369876701</v>
      </c>
      <c r="N39" s="25">
        <v>90.741832371015803</v>
      </c>
      <c r="O39" s="25">
        <v>92.351497439482003</v>
      </c>
      <c r="P39" s="25">
        <v>90.582329105357601</v>
      </c>
      <c r="Q39" s="26">
        <v>92.189164752945302</v>
      </c>
      <c r="R39" s="29">
        <f t="shared" si="8"/>
        <v>4.76767133304058</v>
      </c>
      <c r="S39" s="30">
        <f t="shared" si="9"/>
        <v>4.7676770236486812</v>
      </c>
      <c r="T39" s="30">
        <f t="shared" si="10"/>
        <v>4.9853299456702782</v>
      </c>
      <c r="U39" s="30">
        <f t="shared" si="11"/>
        <v>4.9853227427461659</v>
      </c>
      <c r="V39" s="30">
        <f t="shared" si="12"/>
        <v>-1.2755134190344075</v>
      </c>
      <c r="W39" s="30">
        <f t="shared" si="13"/>
        <v>-1.2755134626369919</v>
      </c>
      <c r="X39" s="30">
        <f t="shared" si="14"/>
        <v>-1.3340297728538468</v>
      </c>
      <c r="Y39" s="31">
        <f t="shared" si="15"/>
        <v>-1.334029464143649</v>
      </c>
    </row>
    <row r="40" spans="1:25" x14ac:dyDescent="0.25">
      <c r="A40" s="23">
        <v>42880</v>
      </c>
      <c r="B40" s="25">
        <v>104.84512220000001</v>
      </c>
      <c r="C40" s="25">
        <v>104.62714099999999</v>
      </c>
      <c r="D40" s="25">
        <v>105.38321379999999</v>
      </c>
      <c r="E40" s="25">
        <v>105.1641139</v>
      </c>
      <c r="F40" s="25">
        <v>90.815735489999994</v>
      </c>
      <c r="G40" s="25">
        <v>92.429793419999996</v>
      </c>
      <c r="H40" s="25">
        <v>90.655800220000003</v>
      </c>
      <c r="I40" s="26">
        <v>92.267015630000003</v>
      </c>
      <c r="J40" s="27">
        <v>104.90323766746501</v>
      </c>
      <c r="K40" s="25">
        <v>104.68513569009799</v>
      </c>
      <c r="L40" s="25">
        <v>105.444442936066</v>
      </c>
      <c r="M40" s="25">
        <v>105.22521575091901</v>
      </c>
      <c r="N40" s="25">
        <v>90.790063475533501</v>
      </c>
      <c r="O40" s="25">
        <v>92.403665133756107</v>
      </c>
      <c r="P40" s="25">
        <v>90.6289033713946</v>
      </c>
      <c r="Q40" s="26">
        <v>92.239640749085297</v>
      </c>
      <c r="R40" s="29">
        <f t="shared" si="8"/>
        <v>5.5429824721975329</v>
      </c>
      <c r="S40" s="30">
        <f t="shared" si="9"/>
        <v>5.5429871774857222</v>
      </c>
      <c r="T40" s="30">
        <f t="shared" si="10"/>
        <v>5.8101412794457579</v>
      </c>
      <c r="U40" s="30">
        <f t="shared" si="11"/>
        <v>5.8101427048682401</v>
      </c>
      <c r="V40" s="30">
        <f t="shared" si="12"/>
        <v>-2.8268244845432919</v>
      </c>
      <c r="W40" s="30">
        <f t="shared" si="13"/>
        <v>-2.8268251260891941</v>
      </c>
      <c r="X40" s="30">
        <f t="shared" si="14"/>
        <v>-2.9669197712811863</v>
      </c>
      <c r="Y40" s="31">
        <f t="shared" si="15"/>
        <v>-2.9669195137385329</v>
      </c>
    </row>
    <row r="41" spans="1:25" x14ac:dyDescent="0.25">
      <c r="A41" s="23">
        <v>42881</v>
      </c>
      <c r="B41" s="25">
        <v>104.9243585</v>
      </c>
      <c r="C41" s="25">
        <v>104.7052557</v>
      </c>
      <c r="D41" s="25">
        <v>105.4619843</v>
      </c>
      <c r="E41" s="25">
        <v>105.2417588</v>
      </c>
      <c r="F41" s="25">
        <v>90.786385390000007</v>
      </c>
      <c r="G41" s="25">
        <v>92.403006250000004</v>
      </c>
      <c r="H41" s="25">
        <v>90.619733359999998</v>
      </c>
      <c r="I41" s="26">
        <v>92.233386659999994</v>
      </c>
      <c r="J41" s="27">
        <v>104.986512550903</v>
      </c>
      <c r="K41" s="25">
        <v>104.767279973306</v>
      </c>
      <c r="L41" s="25">
        <v>105.52741904118299</v>
      </c>
      <c r="M41" s="25">
        <v>105.307056943982</v>
      </c>
      <c r="N41" s="25">
        <v>90.762948995633806</v>
      </c>
      <c r="O41" s="25">
        <v>92.379152521008507</v>
      </c>
      <c r="P41" s="25">
        <v>90.595269095673999</v>
      </c>
      <c r="Q41" s="26">
        <v>92.208486767807102</v>
      </c>
      <c r="R41" s="29">
        <f t="shared" si="8"/>
        <v>5.9237008252000969</v>
      </c>
      <c r="S41" s="30">
        <f t="shared" si="9"/>
        <v>5.9237020043883168</v>
      </c>
      <c r="T41" s="30">
        <f t="shared" si="10"/>
        <v>6.2045808845071591</v>
      </c>
      <c r="U41" s="30">
        <f t="shared" si="11"/>
        <v>6.2045850170650398</v>
      </c>
      <c r="V41" s="30">
        <f t="shared" si="12"/>
        <v>-2.581487771048748</v>
      </c>
      <c r="W41" s="30">
        <f t="shared" si="13"/>
        <v>-2.581488412504684</v>
      </c>
      <c r="X41" s="30">
        <f t="shared" si="14"/>
        <v>-2.6996619189786757</v>
      </c>
      <c r="Y41" s="31">
        <f t="shared" si="15"/>
        <v>-2.6996614885974055</v>
      </c>
    </row>
    <row r="42" spans="1:25" x14ac:dyDescent="0.25">
      <c r="A42" s="23">
        <v>42884</v>
      </c>
      <c r="B42" s="25">
        <v>104.87390600000001</v>
      </c>
      <c r="C42" s="25">
        <v>104.6520393</v>
      </c>
      <c r="D42" s="25">
        <v>105.44175389999999</v>
      </c>
      <c r="E42" s="25">
        <v>105.2186858</v>
      </c>
      <c r="F42" s="25"/>
      <c r="G42" s="25"/>
      <c r="H42" s="25"/>
      <c r="I42" s="26"/>
      <c r="J42" s="27">
        <v>104.932419495565</v>
      </c>
      <c r="K42" s="25">
        <v>104.710428985316</v>
      </c>
      <c r="L42" s="25">
        <v>105.503190385374</v>
      </c>
      <c r="M42" s="25">
        <v>105.279992376796</v>
      </c>
      <c r="N42" s="25"/>
      <c r="O42" s="25"/>
      <c r="P42" s="25"/>
      <c r="Q42" s="26"/>
      <c r="R42" s="29">
        <f t="shared" si="8"/>
        <v>5.579414155223211</v>
      </c>
      <c r="S42" s="30">
        <f t="shared" si="9"/>
        <v>5.5794120885326413</v>
      </c>
      <c r="T42" s="30">
        <f t="shared" si="10"/>
        <v>5.8265803727305814</v>
      </c>
      <c r="U42" s="30">
        <f t="shared" si="11"/>
        <v>5.82658644040957</v>
      </c>
      <c r="V42" s="30" t="str">
        <f t="shared" si="12"/>
        <v/>
      </c>
      <c r="W42" s="30" t="str">
        <f t="shared" si="13"/>
        <v/>
      </c>
      <c r="X42" s="30" t="str">
        <f t="shared" si="14"/>
        <v/>
      </c>
      <c r="Y42" s="31" t="str">
        <f t="shared" si="15"/>
        <v/>
      </c>
    </row>
    <row r="43" spans="1:25" x14ac:dyDescent="0.25">
      <c r="A43" s="23">
        <v>42885</v>
      </c>
      <c r="B43" s="25">
        <v>105.00972489999999</v>
      </c>
      <c r="C43" s="25">
        <v>104.78661320000001</v>
      </c>
      <c r="D43" s="25">
        <v>105.55251730000001</v>
      </c>
      <c r="E43" s="25">
        <v>105.3282524</v>
      </c>
      <c r="F43" s="25">
        <v>90.670825039999997</v>
      </c>
      <c r="G43" s="25">
        <v>92.297711090000007</v>
      </c>
      <c r="H43" s="25">
        <v>90.500171039999998</v>
      </c>
      <c r="I43" s="26">
        <v>92.123995089999994</v>
      </c>
      <c r="J43" s="27">
        <v>105.06673455474299</v>
      </c>
      <c r="K43" s="25">
        <v>104.84350173146601</v>
      </c>
      <c r="L43" s="25">
        <v>105.612415893953</v>
      </c>
      <c r="M43" s="25">
        <v>105.38802367434999</v>
      </c>
      <c r="N43" s="25">
        <v>90.653522233679197</v>
      </c>
      <c r="O43" s="25">
        <v>92.280097830352901</v>
      </c>
      <c r="P43" s="25">
        <v>90.482193678706295</v>
      </c>
      <c r="Q43" s="26">
        <v>92.105695165960995</v>
      </c>
      <c r="R43" s="29">
        <f t="shared" si="8"/>
        <v>5.4289881053672158</v>
      </c>
      <c r="S43" s="30">
        <f t="shared" si="9"/>
        <v>5.4289884679659455</v>
      </c>
      <c r="T43" s="30">
        <f t="shared" si="10"/>
        <v>5.6747669771580052</v>
      </c>
      <c r="U43" s="30">
        <f t="shared" si="11"/>
        <v>5.6747618030353166</v>
      </c>
      <c r="V43" s="30">
        <f t="shared" si="12"/>
        <v>-1.9083102324442456</v>
      </c>
      <c r="W43" s="30">
        <f t="shared" si="13"/>
        <v>-1.9083094736695663</v>
      </c>
      <c r="X43" s="30">
        <f t="shared" si="14"/>
        <v>-1.9864450074637829</v>
      </c>
      <c r="Y43" s="31">
        <f t="shared" si="15"/>
        <v>-1.9864449019086652</v>
      </c>
    </row>
    <row r="44" spans="1:25" x14ac:dyDescent="0.25">
      <c r="A44" s="23">
        <v>42886</v>
      </c>
      <c r="B44" s="25">
        <v>104.69902620000001</v>
      </c>
      <c r="C44" s="25">
        <v>104.4756198</v>
      </c>
      <c r="D44" s="25">
        <v>105.2053688</v>
      </c>
      <c r="E44" s="25">
        <v>104.98088199999999</v>
      </c>
      <c r="F44" s="25">
        <v>90.753372549999995</v>
      </c>
      <c r="G44" s="25">
        <v>92.384844799999996</v>
      </c>
      <c r="H44" s="25">
        <v>90.574804799999995</v>
      </c>
      <c r="I44" s="26">
        <v>92.203066930000006</v>
      </c>
      <c r="J44" s="27">
        <v>104.769101154727</v>
      </c>
      <c r="K44" s="25">
        <v>104.545545267291</v>
      </c>
      <c r="L44" s="25">
        <v>105.27942221483001</v>
      </c>
      <c r="M44" s="25">
        <v>105.054777406364</v>
      </c>
      <c r="N44" s="25">
        <v>90.740653703182701</v>
      </c>
      <c r="O44" s="25">
        <v>92.371897297813405</v>
      </c>
      <c r="P44" s="25">
        <v>90.561395908937996</v>
      </c>
      <c r="Q44" s="26">
        <v>92.189416988447405</v>
      </c>
      <c r="R44" s="29">
        <f t="shared" si="8"/>
        <v>6.6929901136932219</v>
      </c>
      <c r="S44" s="30">
        <f t="shared" si="9"/>
        <v>6.6929937745150498</v>
      </c>
      <c r="T44" s="30">
        <f t="shared" si="10"/>
        <v>7.0389387608899545</v>
      </c>
      <c r="U44" s="30">
        <f t="shared" si="11"/>
        <v>7.0389393722184836</v>
      </c>
      <c r="V44" s="30">
        <f t="shared" si="12"/>
        <v>-1.4014737369992301</v>
      </c>
      <c r="W44" s="30">
        <f t="shared" si="13"/>
        <v>-1.4014746915060539</v>
      </c>
      <c r="X44" s="30">
        <f t="shared" si="14"/>
        <v>-1.4804217454962028</v>
      </c>
      <c r="Y44" s="31">
        <f t="shared" si="15"/>
        <v>-1.4804216396579633</v>
      </c>
    </row>
    <row r="45" spans="1:25" x14ac:dyDescent="0.25">
      <c r="A45" s="23">
        <v>42887</v>
      </c>
      <c r="B45" s="25">
        <v>104.988691</v>
      </c>
      <c r="C45" s="25">
        <v>104.7637091</v>
      </c>
      <c r="D45" s="25">
        <v>105.53235770000001</v>
      </c>
      <c r="E45" s="25">
        <v>105.3062108</v>
      </c>
      <c r="F45" s="25">
        <v>90.802711189999997</v>
      </c>
      <c r="G45" s="25">
        <v>92.438197930000001</v>
      </c>
      <c r="H45" s="25">
        <v>90.642332100000004</v>
      </c>
      <c r="I45" s="26">
        <v>92.274930179999998</v>
      </c>
      <c r="J45" s="27">
        <v>105.058845793061</v>
      </c>
      <c r="K45" s="25">
        <v>104.833713577263</v>
      </c>
      <c r="L45" s="25">
        <v>105.60641172552501</v>
      </c>
      <c r="M45" s="25">
        <v>105.380106122272</v>
      </c>
      <c r="N45" s="25">
        <v>90.789018837234494</v>
      </c>
      <c r="O45" s="25">
        <v>92.424258960271501</v>
      </c>
      <c r="P45" s="25">
        <v>90.627965917028106</v>
      </c>
      <c r="Q45" s="26">
        <v>92.260305246550104</v>
      </c>
      <c r="R45" s="29">
        <f t="shared" si="8"/>
        <v>6.6821285600173237</v>
      </c>
      <c r="S45" s="30">
        <f t="shared" si="9"/>
        <v>6.682130469070799</v>
      </c>
      <c r="T45" s="30">
        <f t="shared" si="10"/>
        <v>7.0171866846296247</v>
      </c>
      <c r="U45" s="30">
        <f t="shared" si="11"/>
        <v>7.0171855686971734</v>
      </c>
      <c r="V45" s="30">
        <f t="shared" si="12"/>
        <v>-1.5079233412813307</v>
      </c>
      <c r="W45" s="30">
        <f t="shared" si="13"/>
        <v>-1.5079231357425629</v>
      </c>
      <c r="X45" s="30">
        <f t="shared" si="14"/>
        <v>-1.5849308638759037</v>
      </c>
      <c r="Y45" s="31">
        <f t="shared" si="15"/>
        <v>-1.5849303187080108</v>
      </c>
    </row>
    <row r="46" spans="1:25" x14ac:dyDescent="0.25">
      <c r="A46" s="23">
        <v>42888</v>
      </c>
      <c r="B46" s="25">
        <v>105.15181990000001</v>
      </c>
      <c r="C46" s="25">
        <v>104.9255295</v>
      </c>
      <c r="D46" s="25">
        <v>105.7144789</v>
      </c>
      <c r="E46" s="25">
        <v>105.4869777</v>
      </c>
      <c r="F46" s="25">
        <v>90.659911379999997</v>
      </c>
      <c r="G46" s="25">
        <v>92.295960199999996</v>
      </c>
      <c r="H46" s="25">
        <v>90.502521680000001</v>
      </c>
      <c r="I46" s="26">
        <v>92.135730249999995</v>
      </c>
      <c r="J46" s="27">
        <v>105.239712100088</v>
      </c>
      <c r="K46" s="25">
        <v>105.013232590065</v>
      </c>
      <c r="L46" s="25">
        <v>105.80771401853301</v>
      </c>
      <c r="M46" s="25">
        <v>105.580012148683</v>
      </c>
      <c r="N46" s="25">
        <v>90.641980156199494</v>
      </c>
      <c r="O46" s="25">
        <v>92.277705392890596</v>
      </c>
      <c r="P46" s="25">
        <v>90.483662104402299</v>
      </c>
      <c r="Q46" s="26">
        <v>92.116530333420698</v>
      </c>
      <c r="R46" s="29">
        <f t="shared" si="8"/>
        <v>8.3585999910965381</v>
      </c>
      <c r="S46" s="30">
        <f t="shared" si="9"/>
        <v>8.3586035241314214</v>
      </c>
      <c r="T46" s="30">
        <f t="shared" si="10"/>
        <v>8.8195221225275358</v>
      </c>
      <c r="U46" s="30">
        <f t="shared" si="11"/>
        <v>8.8195197844785245</v>
      </c>
      <c r="V46" s="30">
        <f t="shared" si="12"/>
        <v>-1.9778558711958114</v>
      </c>
      <c r="W46" s="30">
        <f t="shared" si="13"/>
        <v>-1.977855484665126</v>
      </c>
      <c r="X46" s="30">
        <f t="shared" si="14"/>
        <v>-2.083872940511629</v>
      </c>
      <c r="Y46" s="31">
        <f t="shared" si="15"/>
        <v>-2.0838730563267478</v>
      </c>
    </row>
    <row r="47" spans="1:25" x14ac:dyDescent="0.25">
      <c r="A47" s="23">
        <v>42891</v>
      </c>
      <c r="B47" s="25">
        <v>104.95282709999999</v>
      </c>
      <c r="C47" s="25">
        <v>104.7240937</v>
      </c>
      <c r="D47" s="25">
        <v>105.50883880000001</v>
      </c>
      <c r="E47" s="25">
        <v>105.2788936</v>
      </c>
      <c r="F47" s="25">
        <v>90.443940069999996</v>
      </c>
      <c r="G47" s="25">
        <v>92.085449170000004</v>
      </c>
      <c r="H47" s="25">
        <v>90.279458050000002</v>
      </c>
      <c r="I47" s="26">
        <v>91.917981879999999</v>
      </c>
      <c r="J47" s="27">
        <v>105.040325778183</v>
      </c>
      <c r="K47" s="25">
        <v>104.81140169639001</v>
      </c>
      <c r="L47" s="25">
        <v>105.601358430578</v>
      </c>
      <c r="M47" s="25">
        <v>105.371211638517</v>
      </c>
      <c r="N47" s="25">
        <v>90.420282429618595</v>
      </c>
      <c r="O47" s="25">
        <v>92.061362154444396</v>
      </c>
      <c r="P47" s="25">
        <v>90.254633703261703</v>
      </c>
      <c r="Q47" s="26">
        <v>91.892706992374301</v>
      </c>
      <c r="R47" s="29">
        <f t="shared" si="8"/>
        <v>8.3369529531244311</v>
      </c>
      <c r="S47" s="30">
        <f t="shared" si="9"/>
        <v>8.3369541148876642</v>
      </c>
      <c r="T47" s="30">
        <f t="shared" si="10"/>
        <v>8.7688985709883749</v>
      </c>
      <c r="U47" s="30">
        <f t="shared" si="11"/>
        <v>8.7689028028494427</v>
      </c>
      <c r="V47" s="30">
        <f t="shared" si="12"/>
        <v>-2.61572421138345</v>
      </c>
      <c r="W47" s="30">
        <f t="shared" si="13"/>
        <v>-2.6157243921502502</v>
      </c>
      <c r="X47" s="30">
        <f t="shared" si="14"/>
        <v>-2.7497226140359117</v>
      </c>
      <c r="Y47" s="31">
        <f t="shared" si="15"/>
        <v>-2.74972177464638</v>
      </c>
    </row>
    <row r="48" spans="1:25" x14ac:dyDescent="0.25">
      <c r="A48" s="23">
        <v>42892</v>
      </c>
      <c r="B48" s="25">
        <v>104.942555</v>
      </c>
      <c r="C48" s="25">
        <v>104.71288699999999</v>
      </c>
      <c r="D48" s="25">
        <v>105.450968</v>
      </c>
      <c r="E48" s="25">
        <v>105.2201874</v>
      </c>
      <c r="F48" s="25">
        <v>90.365299809999996</v>
      </c>
      <c r="G48" s="25">
        <v>92.008497039999995</v>
      </c>
      <c r="H48" s="25">
        <v>90.159416469999996</v>
      </c>
      <c r="I48" s="26">
        <v>91.798869920000001</v>
      </c>
      <c r="J48" s="27">
        <v>105.013663220593</v>
      </c>
      <c r="K48" s="25">
        <v>104.783839630354</v>
      </c>
      <c r="L48" s="25">
        <v>105.526256337413</v>
      </c>
      <c r="M48" s="25">
        <v>105.29531093133799</v>
      </c>
      <c r="N48" s="25">
        <v>90.339008072441899</v>
      </c>
      <c r="O48" s="25">
        <v>91.981727209215293</v>
      </c>
      <c r="P48" s="25">
        <v>90.131793874743494</v>
      </c>
      <c r="Q48" s="26">
        <v>91.770745040899797</v>
      </c>
      <c r="R48" s="29">
        <f t="shared" si="8"/>
        <v>6.7759185578247099</v>
      </c>
      <c r="S48" s="30">
        <f t="shared" si="9"/>
        <v>6.7759215113608926</v>
      </c>
      <c r="T48" s="30">
        <f t="shared" si="10"/>
        <v>7.1396535129956646</v>
      </c>
      <c r="U48" s="30">
        <f t="shared" si="11"/>
        <v>7.1396500228998505</v>
      </c>
      <c r="V48" s="30">
        <f t="shared" si="12"/>
        <v>-2.9094948628928674</v>
      </c>
      <c r="W48" s="30">
        <f t="shared" si="13"/>
        <v>-2.9094954972542717</v>
      </c>
      <c r="X48" s="30">
        <f t="shared" si="14"/>
        <v>-3.0637504475967905</v>
      </c>
      <c r="Y48" s="31">
        <f t="shared" si="15"/>
        <v>-3.0637500357808571</v>
      </c>
    </row>
    <row r="49" spans="1:25" x14ac:dyDescent="0.25">
      <c r="A49" s="23">
        <v>42893</v>
      </c>
      <c r="B49" s="25">
        <v>105.2347707</v>
      </c>
      <c r="C49" s="25">
        <v>105.0035036</v>
      </c>
      <c r="D49" s="25">
        <v>105.7786303</v>
      </c>
      <c r="E49" s="25">
        <v>105.54616799999999</v>
      </c>
      <c r="F49" s="25">
        <v>90.481460600000005</v>
      </c>
      <c r="G49" s="25">
        <v>92.129894719999996</v>
      </c>
      <c r="H49" s="25">
        <v>90.29636241</v>
      </c>
      <c r="I49" s="26">
        <v>91.941424330000004</v>
      </c>
      <c r="J49" s="27">
        <v>105.32132081540701</v>
      </c>
      <c r="K49" s="25">
        <v>105.08986349967699</v>
      </c>
      <c r="L49" s="25">
        <v>105.870228474043</v>
      </c>
      <c r="M49" s="25">
        <v>105.637564862264</v>
      </c>
      <c r="N49" s="25">
        <v>90.458377351833093</v>
      </c>
      <c r="O49" s="25">
        <v>92.106390928275005</v>
      </c>
      <c r="P49" s="25">
        <v>90.272129015389297</v>
      </c>
      <c r="Q49" s="26">
        <v>91.9167494313959</v>
      </c>
      <c r="R49" s="29">
        <f t="shared" si="8"/>
        <v>8.2244789275725019</v>
      </c>
      <c r="S49" s="30">
        <f t="shared" si="9"/>
        <v>8.2244779189436787</v>
      </c>
      <c r="T49" s="30">
        <f t="shared" si="10"/>
        <v>8.659421452444338</v>
      </c>
      <c r="U49" s="30">
        <f t="shared" si="11"/>
        <v>8.6594202324811604</v>
      </c>
      <c r="V49" s="30">
        <f t="shared" si="12"/>
        <v>-2.551157774625108</v>
      </c>
      <c r="W49" s="30">
        <f t="shared" si="13"/>
        <v>-2.5511579923567265</v>
      </c>
      <c r="X49" s="30">
        <f t="shared" si="14"/>
        <v>-2.6837619992563595</v>
      </c>
      <c r="Y49" s="31">
        <f t="shared" si="15"/>
        <v>-2.6837629266585998</v>
      </c>
    </row>
    <row r="50" spans="1:25" x14ac:dyDescent="0.25">
      <c r="A50" s="23">
        <v>42894</v>
      </c>
      <c r="B50" s="25">
        <v>105.4162956</v>
      </c>
      <c r="C50" s="25">
        <v>105.1836654</v>
      </c>
      <c r="D50" s="25">
        <v>106.0161189</v>
      </c>
      <c r="E50" s="25">
        <v>105.78216500000001</v>
      </c>
      <c r="F50" s="25">
        <v>90.898811069999994</v>
      </c>
      <c r="G50" s="25">
        <v>92.5580061</v>
      </c>
      <c r="H50" s="25">
        <v>90.770712140000001</v>
      </c>
      <c r="I50" s="26">
        <v>92.427568960000002</v>
      </c>
      <c r="J50" s="27">
        <v>105.500866850444</v>
      </c>
      <c r="K50" s="25">
        <v>105.268049992955</v>
      </c>
      <c r="L50" s="25">
        <v>106.10525609749</v>
      </c>
      <c r="M50" s="25">
        <v>105.871105487877</v>
      </c>
      <c r="N50" s="25">
        <v>90.880081622722699</v>
      </c>
      <c r="O50" s="25">
        <v>92.538934788322607</v>
      </c>
      <c r="P50" s="25">
        <v>90.751046194165198</v>
      </c>
      <c r="Q50" s="26">
        <v>92.407544049059496</v>
      </c>
      <c r="R50" s="29">
        <f t="shared" si="8"/>
        <v>8.0225974516220973</v>
      </c>
      <c r="S50" s="30">
        <f t="shared" si="9"/>
        <v>8.0225948234548046</v>
      </c>
      <c r="T50" s="30">
        <f t="shared" si="10"/>
        <v>8.4078910277863361</v>
      </c>
      <c r="U50" s="30">
        <f t="shared" si="11"/>
        <v>8.4078906758049996</v>
      </c>
      <c r="V50" s="30">
        <f t="shared" si="12"/>
        <v>-2.0604721950512035</v>
      </c>
      <c r="W50" s="30">
        <f t="shared" si="13"/>
        <v>-2.0604713174988665</v>
      </c>
      <c r="X50" s="30">
        <f t="shared" si="14"/>
        <v>-2.1665518944558433</v>
      </c>
      <c r="Y50" s="31">
        <f t="shared" si="15"/>
        <v>-2.166551729730402</v>
      </c>
    </row>
    <row r="51" spans="1:25" x14ac:dyDescent="0.25">
      <c r="A51" s="23">
        <v>42895</v>
      </c>
      <c r="B51" s="25">
        <v>105.9365935</v>
      </c>
      <c r="C51" s="25">
        <v>105.7018432</v>
      </c>
      <c r="D51" s="25">
        <v>106.53454549999999</v>
      </c>
      <c r="E51" s="25">
        <v>106.2984702</v>
      </c>
      <c r="F51" s="25">
        <v>90.787484539999994</v>
      </c>
      <c r="G51" s="25">
        <v>92.447822579999993</v>
      </c>
      <c r="H51" s="25">
        <v>90.630128119999995</v>
      </c>
      <c r="I51" s="26">
        <v>92.287588389999996</v>
      </c>
      <c r="J51" s="27">
        <v>106.025995888512</v>
      </c>
      <c r="K51" s="25">
        <v>105.791047489631</v>
      </c>
      <c r="L51" s="25">
        <v>106.628607186474</v>
      </c>
      <c r="M51" s="25">
        <v>106.392323430557</v>
      </c>
      <c r="N51" s="25">
        <v>90.791436490714602</v>
      </c>
      <c r="O51" s="25">
        <v>92.451846799138707</v>
      </c>
      <c r="P51" s="25">
        <v>90.634252671577102</v>
      </c>
      <c r="Q51" s="26">
        <v>92.291788373719697</v>
      </c>
      <c r="R51" s="29">
        <f t="shared" si="8"/>
        <v>8.4392357313244375</v>
      </c>
      <c r="S51" s="30">
        <f t="shared" si="9"/>
        <v>8.4392369073653768</v>
      </c>
      <c r="T51" s="30">
        <f t="shared" si="10"/>
        <v>8.8292192952572819</v>
      </c>
      <c r="U51" s="30">
        <f t="shared" si="11"/>
        <v>8.8292174271574915</v>
      </c>
      <c r="V51" s="30">
        <f t="shared" si="12"/>
        <v>0.43529686218665975</v>
      </c>
      <c r="W51" s="30">
        <f t="shared" si="13"/>
        <v>0.43529625970706637</v>
      </c>
      <c r="X51" s="30">
        <f t="shared" si="14"/>
        <v>0.45509718044815145</v>
      </c>
      <c r="Y51" s="31">
        <f t="shared" si="15"/>
        <v>0.45509735306467192</v>
      </c>
    </row>
    <row r="52" spans="1:25" x14ac:dyDescent="0.25">
      <c r="A52" s="23">
        <v>42898</v>
      </c>
      <c r="B52" s="25">
        <v>105.5523946</v>
      </c>
      <c r="C52" s="25">
        <v>105.3155907</v>
      </c>
      <c r="D52" s="25">
        <v>106.15052590000001</v>
      </c>
      <c r="E52" s="25">
        <v>105.91238</v>
      </c>
      <c r="F52" s="25">
        <v>90.704844649999998</v>
      </c>
      <c r="G52" s="25">
        <v>92.373228449999999</v>
      </c>
      <c r="H52" s="25">
        <v>90.560797070000007</v>
      </c>
      <c r="I52" s="26">
        <v>92.22653133</v>
      </c>
      <c r="J52" s="27">
        <v>105.631029765908</v>
      </c>
      <c r="K52" s="25">
        <v>105.394049393169</v>
      </c>
      <c r="L52" s="25">
        <v>106.23330652211</v>
      </c>
      <c r="M52" s="25">
        <v>105.994974957675</v>
      </c>
      <c r="N52" s="25">
        <v>90.712919535123902</v>
      </c>
      <c r="O52" s="25">
        <v>92.381451861972195</v>
      </c>
      <c r="P52" s="25">
        <v>90.569192611110793</v>
      </c>
      <c r="Q52" s="26">
        <v>92.2350812900617</v>
      </c>
      <c r="R52" s="29">
        <f t="shared" si="8"/>
        <v>7.449870389581565</v>
      </c>
      <c r="S52" s="30">
        <f t="shared" si="9"/>
        <v>7.4498649865140276</v>
      </c>
      <c r="T52" s="30">
        <f t="shared" si="10"/>
        <v>7.7984184636049338</v>
      </c>
      <c r="U52" s="30">
        <f t="shared" si="11"/>
        <v>7.7984233453161131</v>
      </c>
      <c r="V52" s="30">
        <f t="shared" si="12"/>
        <v>0.89023746802741943</v>
      </c>
      <c r="W52" s="30">
        <f t="shared" si="13"/>
        <v>0.89023758400381037</v>
      </c>
      <c r="X52" s="30">
        <f t="shared" si="14"/>
        <v>0.92706130935410425</v>
      </c>
      <c r="Y52" s="31">
        <f t="shared" si="15"/>
        <v>0.9270607859149369</v>
      </c>
    </row>
    <row r="53" spans="1:25" x14ac:dyDescent="0.25">
      <c r="A53" s="23">
        <v>42899</v>
      </c>
      <c r="B53" s="25">
        <v>105.77654990000001</v>
      </c>
      <c r="C53" s="25">
        <v>105.53827269999999</v>
      </c>
      <c r="D53" s="25">
        <v>106.3613476</v>
      </c>
      <c r="E53" s="25">
        <v>106.12175310000001</v>
      </c>
      <c r="F53" s="25">
        <v>90.850227140000001</v>
      </c>
      <c r="G53" s="25">
        <v>92.524486170000003</v>
      </c>
      <c r="H53" s="25">
        <v>90.692332129999997</v>
      </c>
      <c r="I53" s="26">
        <v>92.363681349999993</v>
      </c>
      <c r="J53" s="27">
        <v>105.86579725535501</v>
      </c>
      <c r="K53" s="25">
        <v>105.627318994625</v>
      </c>
      <c r="L53" s="25">
        <v>106.45531018467101</v>
      </c>
      <c r="M53" s="25">
        <v>106.21550395946301</v>
      </c>
      <c r="N53" s="25">
        <v>90.852746872563301</v>
      </c>
      <c r="O53" s="25">
        <v>92.527052342524996</v>
      </c>
      <c r="P53" s="25">
        <v>90.694983260260102</v>
      </c>
      <c r="Q53" s="26">
        <v>92.366381338996206</v>
      </c>
      <c r="R53" s="29">
        <f t="shared" si="8"/>
        <v>8.4373479225189829</v>
      </c>
      <c r="S53" s="30">
        <f t="shared" si="9"/>
        <v>8.4373462201837608</v>
      </c>
      <c r="T53" s="30">
        <f t="shared" si="10"/>
        <v>8.8342792556912269</v>
      </c>
      <c r="U53" s="30">
        <f t="shared" si="11"/>
        <v>8.834273532463941</v>
      </c>
      <c r="V53" s="30">
        <f t="shared" si="12"/>
        <v>0.27735016660082518</v>
      </c>
      <c r="W53" s="30">
        <f t="shared" si="13"/>
        <v>0.27735063778449826</v>
      </c>
      <c r="X53" s="30">
        <f t="shared" si="14"/>
        <v>0.29232132395767796</v>
      </c>
      <c r="Y53" s="31">
        <f t="shared" si="15"/>
        <v>0.29232150091348758</v>
      </c>
    </row>
    <row r="54" spans="1:25" x14ac:dyDescent="0.25">
      <c r="A54" s="23">
        <v>42900</v>
      </c>
      <c r="B54" s="25">
        <v>105.4413028</v>
      </c>
      <c r="C54" s="25">
        <v>105.2028135</v>
      </c>
      <c r="D54" s="25">
        <v>105.99925760000001</v>
      </c>
      <c r="E54" s="25">
        <v>105.7595063</v>
      </c>
      <c r="F54" s="25">
        <v>90.571209159999995</v>
      </c>
      <c r="G54" s="25">
        <v>92.243529870000003</v>
      </c>
      <c r="H54" s="25">
        <v>90.393700589999995</v>
      </c>
      <c r="I54" s="26">
        <v>92.062743749999996</v>
      </c>
      <c r="J54" s="27">
        <v>105.549873550594</v>
      </c>
      <c r="K54" s="25">
        <v>105.311138668103</v>
      </c>
      <c r="L54" s="25">
        <v>106.114249971064</v>
      </c>
      <c r="M54" s="25">
        <v>105.874238570337</v>
      </c>
      <c r="N54" s="25">
        <v>90.573041633935503</v>
      </c>
      <c r="O54" s="25">
        <v>92.245396176477598</v>
      </c>
      <c r="P54" s="25">
        <v>90.3956888689453</v>
      </c>
      <c r="Q54" s="26">
        <v>92.064768742812902</v>
      </c>
      <c r="R54" s="29">
        <f t="shared" si="8"/>
        <v>10.296795251091861</v>
      </c>
      <c r="S54" s="30">
        <f t="shared" si="9"/>
        <v>10.296793830803159</v>
      </c>
      <c r="T54" s="30">
        <f t="shared" si="10"/>
        <v>10.84841287265686</v>
      </c>
      <c r="U54" s="30">
        <f t="shared" si="11"/>
        <v>10.848412057782161</v>
      </c>
      <c r="V54" s="30">
        <f t="shared" si="12"/>
        <v>0.20232411077463036</v>
      </c>
      <c r="W54" s="30">
        <f t="shared" si="13"/>
        <v>0.20232383563651707</v>
      </c>
      <c r="X54" s="30">
        <f t="shared" si="14"/>
        <v>0.21995768868045582</v>
      </c>
      <c r="Y54" s="31">
        <f t="shared" si="15"/>
        <v>0.21995790375367069</v>
      </c>
    </row>
    <row r="55" spans="1:25" x14ac:dyDescent="0.25">
      <c r="A55" s="23">
        <v>42901</v>
      </c>
      <c r="B55" s="25">
        <v>105.0499362</v>
      </c>
      <c r="C55" s="25">
        <v>104.8113742</v>
      </c>
      <c r="D55" s="25">
        <v>105.61400639999999</v>
      </c>
      <c r="E55" s="25">
        <v>105.37416349999999</v>
      </c>
      <c r="F55" s="25">
        <v>90.545026620000002</v>
      </c>
      <c r="G55" s="25">
        <v>92.220110539999993</v>
      </c>
      <c r="H55" s="25">
        <v>90.386564800000002</v>
      </c>
      <c r="I55" s="26">
        <v>92.058717169999994</v>
      </c>
      <c r="J55" s="27">
        <v>105.15502348034001</v>
      </c>
      <c r="K55" s="25">
        <v>104.91622285142201</v>
      </c>
      <c r="L55" s="25">
        <v>105.724178509662</v>
      </c>
      <c r="M55" s="25">
        <v>105.484085364471</v>
      </c>
      <c r="N55" s="25">
        <v>90.545026622594193</v>
      </c>
      <c r="O55" s="25">
        <v>92.220110540055103</v>
      </c>
      <c r="P55" s="25">
        <v>90.386564799437906</v>
      </c>
      <c r="Q55" s="26">
        <v>92.058717171551194</v>
      </c>
      <c r="R55" s="29">
        <f t="shared" si="8"/>
        <v>10.003554894115313</v>
      </c>
      <c r="S55" s="30">
        <f t="shared" si="9"/>
        <v>10.003556600825776</v>
      </c>
      <c r="T55" s="30">
        <f t="shared" si="10"/>
        <v>10.431581323100204</v>
      </c>
      <c r="U55" s="30">
        <f t="shared" si="11"/>
        <v>10.431576471874431</v>
      </c>
      <c r="V55" s="30">
        <f t="shared" si="12"/>
        <v>2.8650845055769288E-7</v>
      </c>
      <c r="W55" s="30">
        <f t="shared" si="13"/>
        <v>5.9758868497180798E-9</v>
      </c>
      <c r="X55" s="30">
        <f t="shared" si="14"/>
        <v>-6.2188019718291143E-8</v>
      </c>
      <c r="Y55" s="31">
        <f t="shared" si="15"/>
        <v>1.6850115936637161E-7</v>
      </c>
    </row>
    <row r="56" spans="1:25" x14ac:dyDescent="0.25">
      <c r="A56" s="23">
        <v>42902</v>
      </c>
      <c r="B56" s="25">
        <v>105.1994912</v>
      </c>
      <c r="C56" s="25">
        <v>104.9596303</v>
      </c>
      <c r="D56" s="25">
        <v>105.75758039999999</v>
      </c>
      <c r="E56" s="25">
        <v>105.51644709999999</v>
      </c>
      <c r="F56" s="25">
        <v>90.604891570000007</v>
      </c>
      <c r="G56" s="25">
        <v>92.284347580000002</v>
      </c>
      <c r="H56" s="25">
        <v>90.439541129999995</v>
      </c>
      <c r="I56" s="26">
        <v>92.115932200000003</v>
      </c>
      <c r="J56" s="27">
        <v>105.309172566814</v>
      </c>
      <c r="K56" s="25">
        <v>105.06906165149</v>
      </c>
      <c r="L56" s="25">
        <v>105.87308776979999</v>
      </c>
      <c r="M56" s="25">
        <v>105.63169109567301</v>
      </c>
      <c r="N56" s="25">
        <v>90.605979520070093</v>
      </c>
      <c r="O56" s="25">
        <v>92.285455703069502</v>
      </c>
      <c r="P56" s="25">
        <v>90.440645648152994</v>
      </c>
      <c r="Q56" s="26">
        <v>92.117057195665495</v>
      </c>
      <c r="R56" s="29">
        <f t="shared" si="8"/>
        <v>10.426035864135581</v>
      </c>
      <c r="S56" s="30">
        <f t="shared" si="9"/>
        <v>10.42604201036351</v>
      </c>
      <c r="T56" s="30">
        <f t="shared" si="10"/>
        <v>10.921899816838051</v>
      </c>
      <c r="U56" s="30">
        <f t="shared" si="11"/>
        <v>10.921898797804767</v>
      </c>
      <c r="V56" s="30">
        <f t="shared" si="12"/>
        <v>0.12007630617229188</v>
      </c>
      <c r="W56" s="30">
        <f t="shared" si="13"/>
        <v>0.12007703349034299</v>
      </c>
      <c r="X56" s="30">
        <f t="shared" si="14"/>
        <v>0.12212779268878958</v>
      </c>
      <c r="Y56" s="31">
        <f t="shared" si="15"/>
        <v>0.12212823977611321</v>
      </c>
    </row>
    <row r="57" spans="1:25" x14ac:dyDescent="0.25">
      <c r="A57" s="23">
        <v>42905</v>
      </c>
      <c r="B57" s="25">
        <v>105.62813439999999</v>
      </c>
      <c r="C57" s="25">
        <v>105.3844069</v>
      </c>
      <c r="D57" s="25">
        <v>106.20995910000001</v>
      </c>
      <c r="E57" s="25">
        <v>105.964889</v>
      </c>
      <c r="F57" s="25">
        <v>90.695326230000006</v>
      </c>
      <c r="G57" s="25">
        <v>92.386313729999998</v>
      </c>
      <c r="H57" s="25">
        <v>90.535391140000002</v>
      </c>
      <c r="I57" s="26">
        <v>92.223396690000001</v>
      </c>
      <c r="J57" s="27">
        <v>105.72942420148701</v>
      </c>
      <c r="K57" s="25">
        <v>105.48546294941499</v>
      </c>
      <c r="L57" s="25">
        <v>106.31623695816199</v>
      </c>
      <c r="M57" s="25">
        <v>106.070921687794</v>
      </c>
      <c r="N57" s="25">
        <v>90.6987042520974</v>
      </c>
      <c r="O57" s="25">
        <v>92.389754734108394</v>
      </c>
      <c r="P57" s="25">
        <v>90.538925228094797</v>
      </c>
      <c r="Q57" s="26">
        <v>92.226996677518599</v>
      </c>
      <c r="R57" s="29">
        <f t="shared" si="8"/>
        <v>9.5892824447170373</v>
      </c>
      <c r="S57" s="30">
        <f t="shared" si="9"/>
        <v>9.5892791341403658</v>
      </c>
      <c r="T57" s="30">
        <f t="shared" si="10"/>
        <v>10.006392909154986</v>
      </c>
      <c r="U57" s="30">
        <f t="shared" si="11"/>
        <v>10.00639823196517</v>
      </c>
      <c r="V57" s="30">
        <f t="shared" si="12"/>
        <v>0.37245823327513661</v>
      </c>
      <c r="W57" s="30">
        <f t="shared" si="13"/>
        <v>0.37245821047176364</v>
      </c>
      <c r="X57" s="30">
        <f t="shared" si="14"/>
        <v>0.39035431893486228</v>
      </c>
      <c r="Y57" s="31">
        <f t="shared" si="15"/>
        <v>0.39035512113037024</v>
      </c>
    </row>
    <row r="58" spans="1:25" x14ac:dyDescent="0.25">
      <c r="A58" s="23">
        <v>42906</v>
      </c>
      <c r="B58" s="25">
        <v>105.3289584</v>
      </c>
      <c r="C58" s="25">
        <v>105.0849608</v>
      </c>
      <c r="D58" s="25">
        <v>105.8926957</v>
      </c>
      <c r="E58" s="25">
        <v>105.6473922</v>
      </c>
      <c r="F58" s="25">
        <v>90.49847991</v>
      </c>
      <c r="G58" s="25">
        <v>92.189093479999997</v>
      </c>
      <c r="H58" s="25">
        <v>90.327377569999996</v>
      </c>
      <c r="I58" s="26">
        <v>92.014794749999993</v>
      </c>
      <c r="J58" s="27">
        <v>105.44917676327</v>
      </c>
      <c r="K58" s="25">
        <v>105.204900692577</v>
      </c>
      <c r="L58" s="25">
        <v>106.018465892526</v>
      </c>
      <c r="M58" s="25">
        <v>105.772871047084</v>
      </c>
      <c r="N58" s="25">
        <v>90.503231874178994</v>
      </c>
      <c r="O58" s="25">
        <v>92.193934210278996</v>
      </c>
      <c r="P58" s="25">
        <v>90.332310399392099</v>
      </c>
      <c r="Q58" s="26">
        <v>92.019819729775506</v>
      </c>
      <c r="R58" s="29">
        <f t="shared" si="8"/>
        <v>11.413609808373312</v>
      </c>
      <c r="S58" s="30">
        <f t="shared" si="9"/>
        <v>11.413611582847363</v>
      </c>
      <c r="T58" s="30">
        <f t="shared" si="10"/>
        <v>11.877135783029354</v>
      </c>
      <c r="U58" s="30">
        <f t="shared" si="11"/>
        <v>11.877136242648962</v>
      </c>
      <c r="V58" s="30">
        <f t="shared" si="12"/>
        <v>0.52508773448118151</v>
      </c>
      <c r="W58" s="30">
        <f t="shared" si="13"/>
        <v>0.52508708961867012</v>
      </c>
      <c r="X58" s="30">
        <f t="shared" si="14"/>
        <v>0.54610567967401236</v>
      </c>
      <c r="Y58" s="31">
        <f t="shared" si="15"/>
        <v>0.54610563324794692</v>
      </c>
    </row>
    <row r="59" spans="1:25" x14ac:dyDescent="0.25">
      <c r="A59" s="23">
        <v>42907</v>
      </c>
      <c r="B59" s="25">
        <v>105.56575460000001</v>
      </c>
      <c r="C59" s="25">
        <v>105.3202459</v>
      </c>
      <c r="D59" s="25">
        <v>106.135666</v>
      </c>
      <c r="E59" s="25">
        <v>105.88883199999999</v>
      </c>
      <c r="F59" s="25">
        <v>90.403219949999993</v>
      </c>
      <c r="G59" s="25">
        <v>92.095352480000003</v>
      </c>
      <c r="H59" s="25">
        <v>90.224405730000001</v>
      </c>
      <c r="I59" s="26">
        <v>91.91319129</v>
      </c>
      <c r="J59" s="27">
        <v>105.68423175690801</v>
      </c>
      <c r="K59" s="25">
        <v>105.43844757545401</v>
      </c>
      <c r="L59" s="25">
        <v>106.259693393134</v>
      </c>
      <c r="M59" s="25">
        <v>106.012570891243</v>
      </c>
      <c r="N59" s="25">
        <v>90.402246690125494</v>
      </c>
      <c r="O59" s="25">
        <v>92.094361006425601</v>
      </c>
      <c r="P59" s="25">
        <v>90.223448646204602</v>
      </c>
      <c r="Q59" s="26">
        <v>91.912216289817295</v>
      </c>
      <c r="R59" s="29">
        <f t="shared" si="8"/>
        <v>11.223067305957558</v>
      </c>
      <c r="S59" s="30">
        <f t="shared" si="9"/>
        <v>11.223072491326471</v>
      </c>
      <c r="T59" s="30">
        <f t="shared" si="10"/>
        <v>11.685741260058604</v>
      </c>
      <c r="U59" s="30">
        <f t="shared" si="11"/>
        <v>11.685735776461087</v>
      </c>
      <c r="V59" s="30">
        <f t="shared" si="12"/>
        <v>-0.10765765589292176</v>
      </c>
      <c r="W59" s="30">
        <f t="shared" si="13"/>
        <v>-0.10765728646482943</v>
      </c>
      <c r="X59" s="30">
        <f t="shared" si="14"/>
        <v>-0.10607814899472175</v>
      </c>
      <c r="Y59" s="31">
        <f t="shared" si="15"/>
        <v>-0.10607837341100754</v>
      </c>
    </row>
    <row r="60" spans="1:25" x14ac:dyDescent="0.25">
      <c r="A60" s="23">
        <v>42908</v>
      </c>
      <c r="B60" s="25">
        <v>105.467102</v>
      </c>
      <c r="C60" s="25">
        <v>105.2208583</v>
      </c>
      <c r="D60" s="25">
        <v>106.0454914</v>
      </c>
      <c r="E60" s="25">
        <v>105.7978973</v>
      </c>
      <c r="F60" s="25">
        <v>90.248205400000003</v>
      </c>
      <c r="G60" s="25">
        <v>91.940745059999998</v>
      </c>
      <c r="H60" s="25">
        <v>90.0739193</v>
      </c>
      <c r="I60" s="26">
        <v>91.763190339999994</v>
      </c>
      <c r="J60" s="27">
        <v>105.585580261831</v>
      </c>
      <c r="K60" s="25">
        <v>105.339059891997</v>
      </c>
      <c r="L60" s="25">
        <v>106.169725087941</v>
      </c>
      <c r="M60" s="25">
        <v>105.92184086143099</v>
      </c>
      <c r="N60" s="25">
        <v>90.250609836929399</v>
      </c>
      <c r="O60" s="25">
        <v>91.943194585395403</v>
      </c>
      <c r="P60" s="25">
        <v>90.076422344717301</v>
      </c>
      <c r="Q60" s="26">
        <v>91.765740333066503</v>
      </c>
      <c r="R60" s="29">
        <f t="shared" si="8"/>
        <v>11.233669986589844</v>
      </c>
      <c r="S60" s="30">
        <f t="shared" si="9"/>
        <v>11.233665444923744</v>
      </c>
      <c r="T60" s="30">
        <f t="shared" si="10"/>
        <v>11.7151315252428</v>
      </c>
      <c r="U60" s="30">
        <f t="shared" si="11"/>
        <v>11.71512521459074</v>
      </c>
      <c r="V60" s="30">
        <f t="shared" si="12"/>
        <v>0.26642490216166337</v>
      </c>
      <c r="W60" s="30">
        <f t="shared" si="13"/>
        <v>0.26642435775424983</v>
      </c>
      <c r="X60" s="30">
        <f t="shared" si="14"/>
        <v>0.27788784331280841</v>
      </c>
      <c r="Y60" s="31">
        <f t="shared" si="15"/>
        <v>0.27788844928570516</v>
      </c>
    </row>
    <row r="61" spans="1:25" x14ac:dyDescent="0.25">
      <c r="A61" s="23">
        <v>42909</v>
      </c>
      <c r="B61" s="25">
        <v>105.4376936</v>
      </c>
      <c r="C61" s="25">
        <v>105.1905513</v>
      </c>
      <c r="D61" s="25">
        <v>106.00957459999999</v>
      </c>
      <c r="E61" s="25">
        <v>105.7610918</v>
      </c>
      <c r="F61" s="25">
        <v>90.175213389999996</v>
      </c>
      <c r="G61" s="25">
        <v>91.869684379999995</v>
      </c>
      <c r="H61" s="25">
        <v>89.992774949999998</v>
      </c>
      <c r="I61" s="26">
        <v>91.683817770000005</v>
      </c>
      <c r="J61" s="27">
        <v>105.55181706904401</v>
      </c>
      <c r="K61" s="25">
        <v>105.30440730481899</v>
      </c>
      <c r="L61" s="25">
        <v>106.129808402558</v>
      </c>
      <c r="M61" s="25">
        <v>105.88104384688</v>
      </c>
      <c r="N61" s="25">
        <v>90.178132953868001</v>
      </c>
      <c r="O61" s="25">
        <v>91.872658806607504</v>
      </c>
      <c r="P61" s="25">
        <v>89.995793224096502</v>
      </c>
      <c r="Q61" s="26">
        <v>91.686892754112407</v>
      </c>
      <c r="R61" s="29">
        <f t="shared" si="8"/>
        <v>10.823782761879661</v>
      </c>
      <c r="S61" s="30">
        <f t="shared" si="9"/>
        <v>10.823786301327116</v>
      </c>
      <c r="T61" s="30">
        <f t="shared" si="10"/>
        <v>11.341787099106496</v>
      </c>
      <c r="U61" s="30">
        <f t="shared" si="11"/>
        <v>11.341793549828095</v>
      </c>
      <c r="V61" s="30">
        <f t="shared" si="12"/>
        <v>0.32376567332069511</v>
      </c>
      <c r="W61" s="30">
        <f t="shared" si="13"/>
        <v>0.32376584589159579</v>
      </c>
      <c r="X61" s="30">
        <f t="shared" si="14"/>
        <v>0.33539071310797153</v>
      </c>
      <c r="Y61" s="31">
        <f t="shared" si="15"/>
        <v>0.33539005979397651</v>
      </c>
    </row>
    <row r="62" spans="1:25" x14ac:dyDescent="0.25">
      <c r="A62" s="23">
        <v>42912</v>
      </c>
      <c r="B62" s="25">
        <v>105.1339516</v>
      </c>
      <c r="C62" s="25">
        <v>104.88462819999999</v>
      </c>
      <c r="D62" s="25">
        <v>105.67827320000001</v>
      </c>
      <c r="E62" s="25">
        <v>105.4276589</v>
      </c>
      <c r="F62" s="25">
        <v>90.22893148</v>
      </c>
      <c r="G62" s="25">
        <v>91.934330750000001</v>
      </c>
      <c r="H62" s="25">
        <v>90.040180500000005</v>
      </c>
      <c r="I62" s="26">
        <v>91.74201223</v>
      </c>
      <c r="J62" s="27">
        <v>105.252355020221</v>
      </c>
      <c r="K62" s="25">
        <v>105.00275077878599</v>
      </c>
      <c r="L62" s="25">
        <v>105.80302440029</v>
      </c>
      <c r="M62" s="25">
        <v>105.55211425541199</v>
      </c>
      <c r="N62" s="25">
        <v>90.2358575371006</v>
      </c>
      <c r="O62" s="25">
        <v>91.941387720393493</v>
      </c>
      <c r="P62" s="25">
        <v>90.047467735010798</v>
      </c>
      <c r="Q62" s="26">
        <v>91.749437199732498</v>
      </c>
      <c r="R62" s="29">
        <f t="shared" si="8"/>
        <v>11.262148755854435</v>
      </c>
      <c r="S62" s="30">
        <f t="shared" si="9"/>
        <v>11.262144016066607</v>
      </c>
      <c r="T62" s="30">
        <f t="shared" si="10"/>
        <v>11.804810630648385</v>
      </c>
      <c r="U62" s="30">
        <f t="shared" si="11"/>
        <v>11.80481068350803</v>
      </c>
      <c r="V62" s="30">
        <f t="shared" si="12"/>
        <v>0.7676093451394812</v>
      </c>
      <c r="W62" s="30">
        <f t="shared" si="13"/>
        <v>0.7676099163306499</v>
      </c>
      <c r="X62" s="30">
        <f t="shared" si="14"/>
        <v>0.80933145294981601</v>
      </c>
      <c r="Y62" s="31">
        <f t="shared" si="15"/>
        <v>0.80933146679654944</v>
      </c>
    </row>
    <row r="63" spans="1:25" x14ac:dyDescent="0.25">
      <c r="A63" s="23">
        <v>42913</v>
      </c>
      <c r="B63" s="25">
        <v>105.3047096</v>
      </c>
      <c r="C63" s="25">
        <v>105.0540153</v>
      </c>
      <c r="D63" s="25">
        <v>105.8701918</v>
      </c>
      <c r="E63" s="25">
        <v>105.61815129999999</v>
      </c>
      <c r="F63" s="25">
        <v>90.243272160000004</v>
      </c>
      <c r="G63" s="25">
        <v>91.952250250000006</v>
      </c>
      <c r="H63" s="25">
        <v>90.064247390000006</v>
      </c>
      <c r="I63" s="26">
        <v>91.769835209999997</v>
      </c>
      <c r="J63" s="27">
        <v>105.399116445155</v>
      </c>
      <c r="K63" s="25">
        <v>105.148197373249</v>
      </c>
      <c r="L63" s="25">
        <v>105.970321999793</v>
      </c>
      <c r="M63" s="25">
        <v>105.718043083778</v>
      </c>
      <c r="N63" s="25">
        <v>90.259642262061604</v>
      </c>
      <c r="O63" s="25">
        <v>91.968930356827002</v>
      </c>
      <c r="P63" s="25">
        <v>90.081471143330702</v>
      </c>
      <c r="Q63" s="26">
        <v>91.787385130195005</v>
      </c>
      <c r="R63" s="29">
        <f t="shared" si="8"/>
        <v>8.9651113908970554</v>
      </c>
      <c r="S63" s="30">
        <f t="shared" si="9"/>
        <v>8.9651093278108629</v>
      </c>
      <c r="T63" s="30">
        <f t="shared" si="10"/>
        <v>9.457827372425708</v>
      </c>
      <c r="U63" s="30">
        <f t="shared" si="11"/>
        <v>9.4578235415492991</v>
      </c>
      <c r="V63" s="30">
        <f t="shared" si="12"/>
        <v>1.8139969517701358</v>
      </c>
      <c r="W63" s="30">
        <f t="shared" si="13"/>
        <v>1.8139965886257543</v>
      </c>
      <c r="X63" s="30">
        <f t="shared" si="14"/>
        <v>1.9123851949946242</v>
      </c>
      <c r="Y63" s="31">
        <f t="shared" si="15"/>
        <v>1.9123844076704313</v>
      </c>
    </row>
    <row r="64" spans="1:25" x14ac:dyDescent="0.25">
      <c r="A64" s="23">
        <v>42914</v>
      </c>
      <c r="B64" s="25">
        <v>105.5057193</v>
      </c>
      <c r="C64" s="25">
        <v>105.25357870000001</v>
      </c>
      <c r="D64" s="25">
        <v>106.07228120000001</v>
      </c>
      <c r="E64" s="25">
        <v>105.8187866</v>
      </c>
      <c r="F64" s="25">
        <v>90.544826779999994</v>
      </c>
      <c r="G64" s="25">
        <v>92.26283789</v>
      </c>
      <c r="H64" s="25">
        <v>90.373321720000007</v>
      </c>
      <c r="I64" s="26">
        <v>92.088078659999994</v>
      </c>
      <c r="J64" s="27">
        <v>105.594899727712</v>
      </c>
      <c r="K64" s="25">
        <v>105.34254598800599</v>
      </c>
      <c r="L64" s="25">
        <v>106.167590348188</v>
      </c>
      <c r="M64" s="25">
        <v>105.91386797590501</v>
      </c>
      <c r="N64" s="25">
        <v>90.562455488940998</v>
      </c>
      <c r="O64" s="25">
        <v>92.2808010850556</v>
      </c>
      <c r="P64" s="25">
        <v>90.392016912628307</v>
      </c>
      <c r="Q64" s="26">
        <v>92.107128581664995</v>
      </c>
      <c r="R64" s="29">
        <f t="shared" si="8"/>
        <v>8.452662879670898</v>
      </c>
      <c r="S64" s="30">
        <f t="shared" si="9"/>
        <v>8.4526615726358258</v>
      </c>
      <c r="T64" s="30">
        <f t="shared" si="10"/>
        <v>8.9853020138491875</v>
      </c>
      <c r="U64" s="30">
        <f t="shared" si="11"/>
        <v>8.9853020394594711</v>
      </c>
      <c r="V64" s="30">
        <f t="shared" si="12"/>
        <v>1.9469592651424452</v>
      </c>
      <c r="W64" s="30">
        <f t="shared" si="13"/>
        <v>1.9469588695089366</v>
      </c>
      <c r="X64" s="30">
        <f t="shared" si="14"/>
        <v>2.0686627726512765</v>
      </c>
      <c r="Y64" s="31">
        <f t="shared" si="15"/>
        <v>2.0686631692399216</v>
      </c>
    </row>
    <row r="65" spans="1:25" x14ac:dyDescent="0.25">
      <c r="A65" s="23">
        <v>42915</v>
      </c>
      <c r="B65" s="25">
        <v>105.54982649999999</v>
      </c>
      <c r="C65" s="25">
        <v>105.29661230000001</v>
      </c>
      <c r="D65" s="25">
        <v>106.147102</v>
      </c>
      <c r="E65" s="25">
        <v>105.892455</v>
      </c>
      <c r="F65" s="25">
        <v>90.566842399999999</v>
      </c>
      <c r="G65" s="25">
        <v>92.288600189999997</v>
      </c>
      <c r="H65" s="25">
        <v>90.419453599999997</v>
      </c>
      <c r="I65" s="26">
        <v>92.1384094</v>
      </c>
      <c r="J65" s="27">
        <v>105.63457241925001</v>
      </c>
      <c r="K65" s="25">
        <v>105.38115493851799</v>
      </c>
      <c r="L65" s="25">
        <v>106.238205755031</v>
      </c>
      <c r="M65" s="25">
        <v>105.98334015711799</v>
      </c>
      <c r="N65" s="25">
        <v>90.594543653684994</v>
      </c>
      <c r="O65" s="25">
        <v>92.316828074104095</v>
      </c>
      <c r="P65" s="25">
        <v>90.449040987437897</v>
      </c>
      <c r="Q65" s="26">
        <v>92.168559270238305</v>
      </c>
      <c r="R65" s="29">
        <f t="shared" si="8"/>
        <v>8.0289965469541613</v>
      </c>
      <c r="S65" s="30">
        <f t="shared" si="9"/>
        <v>8.0289989080672175</v>
      </c>
      <c r="T65" s="30">
        <f t="shared" si="10"/>
        <v>8.5827830731544488</v>
      </c>
      <c r="U65" s="30">
        <f t="shared" si="11"/>
        <v>8.582779303586376</v>
      </c>
      <c r="V65" s="30">
        <f t="shared" si="12"/>
        <v>3.0586529187634803</v>
      </c>
      <c r="W65" s="30">
        <f t="shared" si="13"/>
        <v>3.0586534031270705</v>
      </c>
      <c r="X65" s="30">
        <f t="shared" si="14"/>
        <v>3.2722369202527224</v>
      </c>
      <c r="Y65" s="31">
        <f t="shared" si="15"/>
        <v>3.2722368917195883</v>
      </c>
    </row>
    <row r="66" spans="1:25" x14ac:dyDescent="0.25">
      <c r="A66" s="23">
        <v>42916</v>
      </c>
      <c r="B66" s="25">
        <v>105.9125521</v>
      </c>
      <c r="C66" s="25">
        <v>105.65749630000001</v>
      </c>
      <c r="D66" s="25">
        <v>106.50289549999999</v>
      </c>
      <c r="E66" s="25">
        <v>106.24641800000001</v>
      </c>
      <c r="F66" s="25">
        <v>90.603275620000005</v>
      </c>
      <c r="G66" s="25">
        <v>92.329057899999995</v>
      </c>
      <c r="H66" s="25">
        <v>90.431523420000005</v>
      </c>
      <c r="I66" s="26">
        <v>92.154034210000006</v>
      </c>
      <c r="J66" s="27">
        <v>106.008783137534</v>
      </c>
      <c r="K66" s="25">
        <v>105.75349557120801</v>
      </c>
      <c r="L66" s="25">
        <v>106.606106247508</v>
      </c>
      <c r="M66" s="25">
        <v>106.349380223362</v>
      </c>
      <c r="N66" s="25">
        <v>90.630518021347001</v>
      </c>
      <c r="O66" s="25">
        <v>92.356819204860699</v>
      </c>
      <c r="P66" s="25">
        <v>90.460520953548297</v>
      </c>
      <c r="Q66" s="26">
        <v>92.183584087167006</v>
      </c>
      <c r="R66" s="29">
        <f t="shared" si="8"/>
        <v>9.085895451101754</v>
      </c>
      <c r="S66" s="30">
        <f t="shared" si="9"/>
        <v>9.0858930572634513</v>
      </c>
      <c r="T66" s="30">
        <f t="shared" si="10"/>
        <v>9.6908865269302549</v>
      </c>
      <c r="U66" s="30">
        <f t="shared" si="11"/>
        <v>9.6908889071440409</v>
      </c>
      <c r="V66" s="30">
        <f t="shared" si="12"/>
        <v>3.0067788565673323</v>
      </c>
      <c r="W66" s="30">
        <f t="shared" si="13"/>
        <v>3.006778742481214</v>
      </c>
      <c r="X66" s="30">
        <f t="shared" si="14"/>
        <v>3.2065735986350754</v>
      </c>
      <c r="Y66" s="31">
        <f t="shared" si="15"/>
        <v>3.2065744511696237</v>
      </c>
    </row>
    <row r="67" spans="1:25" ht="15.75" thickBot="1" x14ac:dyDescent="0.3">
      <c r="A67" s="24">
        <v>42919</v>
      </c>
      <c r="B67" s="21">
        <v>105.6191025</v>
      </c>
      <c r="C67" s="21">
        <v>105.361847</v>
      </c>
      <c r="D67" s="21">
        <v>106.22929430000001</v>
      </c>
      <c r="E67" s="21">
        <v>105.9705526</v>
      </c>
      <c r="F67" s="21">
        <v>90.123095469999996</v>
      </c>
      <c r="G67" s="21">
        <v>91.849686250000005</v>
      </c>
      <c r="H67" s="21">
        <v>89.971225799999999</v>
      </c>
      <c r="I67" s="22">
        <v>91.694907029999996</v>
      </c>
      <c r="J67" s="28">
        <v>105.714976480481</v>
      </c>
      <c r="K67" s="21">
        <v>105.45748750235801</v>
      </c>
      <c r="L67" s="21">
        <v>106.332138843631</v>
      </c>
      <c r="M67" s="21">
        <v>106.07314664892</v>
      </c>
      <c r="N67" s="21">
        <v>90.150236488432995</v>
      </c>
      <c r="O67" s="21">
        <v>91.877347235148605</v>
      </c>
      <c r="P67" s="21">
        <v>90.000080951326197</v>
      </c>
      <c r="Q67" s="22">
        <v>91.724314997414595</v>
      </c>
      <c r="R67" s="32">
        <f t="shared" si="8"/>
        <v>9.0773333811468682</v>
      </c>
      <c r="S67" s="33">
        <f t="shared" si="9"/>
        <v>9.0773372981976035</v>
      </c>
      <c r="T67" s="33">
        <f t="shared" si="10"/>
        <v>9.6813731380491443</v>
      </c>
      <c r="U67" s="33">
        <f t="shared" si="11"/>
        <v>9.681373400707999</v>
      </c>
      <c r="V67" s="33">
        <f t="shared" si="12"/>
        <v>3.0115497355540879</v>
      </c>
      <c r="W67" s="33">
        <f t="shared" si="13"/>
        <v>3.0115492254716383</v>
      </c>
      <c r="X67" s="33">
        <f t="shared" si="14"/>
        <v>3.2071532948034895</v>
      </c>
      <c r="Y67" s="34">
        <f t="shared" si="15"/>
        <v>3.2071538504289663</v>
      </c>
    </row>
  </sheetData>
  <mergeCells count="4">
    <mergeCell ref="B1:I1"/>
    <mergeCell ref="R1:Y1"/>
    <mergeCell ref="J1:Q1"/>
    <mergeCell ref="A1:A2"/>
  </mergeCells>
  <conditionalFormatting sqref="R3:Y67">
    <cfRule type="cellIs" dxfId="6" priority="2" operator="greaterThanOrEqual">
      <formula>2.5</formula>
    </cfRule>
    <cfRule type="cellIs" dxfId="5" priority="1" operator="lessThanOrEqual">
      <formula>-2.5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Admin Tickers</vt:lpstr>
      <vt:lpstr>Calculation Tickers</vt:lpstr>
    </vt:vector>
  </TitlesOfParts>
  <Company>Markit Group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 Verma</dc:creator>
  <cp:lastModifiedBy>Saurav Jain</cp:lastModifiedBy>
  <dcterms:created xsi:type="dcterms:W3CDTF">2017-07-05T06:05:48Z</dcterms:created>
  <dcterms:modified xsi:type="dcterms:W3CDTF">2017-07-05T14:28:13Z</dcterms:modified>
</cp:coreProperties>
</file>